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QE Lot 1" sheetId="1" state="visible" r:id="rId3"/>
  </sheets>
  <definedNames>
    <definedName function="false" hidden="false" localSheetId="0" name="_xlnm.Print_Titles" vbProcedure="false">'DQE Lot 1'!$5:$5</definedName>
    <definedName function="false" hidden="true" localSheetId="0" name="_xlnm._FilterDatabase" vbProcedure="false">'DQE Lot 1'!$A$5:$H$257</definedName>
    <definedName function="false" hidden="false" name="CONSO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<sst xmlns="http://schemas.openxmlformats.org/spreadsheetml/2006/main" count="268" uniqueCount="268">
  <si>
    <t xml:space="preserve">DÉTAIL QUANTITATIF ESTIMATIF (DQE) LOT 1 – FOURNITURES DE BUREAU
</t>
  </si>
  <si>
    <t xml:space="preserve">A REMPLIR PAR LE FOURNISSEUR</t>
  </si>
  <si>
    <t xml:space="preserve">Désignation</t>
  </si>
  <si>
    <t xml:space="preserve">Référence</t>
  </si>
  <si>
    <t xml:space="preserve">Référence de l’article au catalogue du candidat</t>
  </si>
  <si>
    <t xml:space="preserve">Produit de marque proposé par le candidat</t>
  </si>
  <si>
    <t xml:space="preserve">Quantité estimée sur 4 ans</t>
  </si>
  <si>
    <t xml:space="preserve">Prix unitaire HT en €</t>
  </si>
  <si>
    <t xml:space="preserve">Total HT en €</t>
  </si>
  <si>
    <t xml:space="preserve">Taux TVA</t>
  </si>
  <si>
    <t xml:space="preserve">Prix unitaire TTC en
 €</t>
  </si>
  <si>
    <t xml:space="preserve">Total TTC en €</t>
  </si>
  <si>
    <t xml:space="preserve">ADHÉSIFS</t>
  </si>
  <si>
    <t xml:space="preserve">Dévidoir pour rouleau adhésif transparent</t>
  </si>
  <si>
    <t xml:space="preserve">Ruban adhésif transparent</t>
  </si>
  <si>
    <t xml:space="preserve">Ruban adhésif double face</t>
  </si>
  <si>
    <t xml:space="preserve">Ruban adhésif marron d’emballage 66x50 mm</t>
  </si>
  <si>
    <t xml:space="preserve">CALENDRIERS</t>
  </si>
  <si>
    <t xml:space="preserve">Agendas 210x150 cm</t>
  </si>
  <si>
    <t xml:space="preserve">Calendrier 12 mois format 57x42 cm</t>
  </si>
  <si>
    <t xml:space="preserve">Semainier 16x24 cm</t>
  </si>
  <si>
    <t xml:space="preserve">Semainier 21x27 cm</t>
  </si>
  <si>
    <t xml:space="preserve">Semainier ministre 16x24 cm</t>
  </si>
  <si>
    <t xml:space="preserve">Recharge éphéméride date à droite ou à gauche</t>
  </si>
  <si>
    <t xml:space="preserve">Socle en bois pour bloc éphéméride</t>
  </si>
  <si>
    <t xml:space="preserve">AGENCEMENT</t>
  </si>
  <si>
    <t xml:space="preserve">Aimants pour tableau blanc</t>
  </si>
  <si>
    <t xml:space="preserve">Boîte de lingettes écran (100)</t>
  </si>
  <si>
    <r>
      <rPr>
        <sz val="8"/>
        <color rgb="FF000000"/>
        <rFont val="Marianne"/>
        <family val="3"/>
        <charset val="1"/>
      </rPr>
      <t xml:space="preserve">Corbeille de bureau </t>
    </r>
    <r>
      <rPr>
        <b val="true"/>
        <sz val="8"/>
        <color rgb="FF000000"/>
        <rFont val="Marianne"/>
        <family val="3"/>
        <charset val="1"/>
      </rPr>
      <t xml:space="preserve">(bannette) </t>
    </r>
    <r>
      <rPr>
        <sz val="8"/>
        <color rgb="FF000000"/>
        <rFont val="Marianne"/>
        <family val="3"/>
        <charset val="1"/>
      </rPr>
      <t xml:space="preserve">pour documents jusqu’à 24x32 cm</t>
    </r>
  </si>
  <si>
    <t xml:space="preserve">Corbeille à papier en plastique ajourée (H.30 cm L.31 cm)</t>
  </si>
  <si>
    <t xml:space="preserve">Corbeille à papier en polypropylène  (H.30 cm L.32,5 cm</t>
  </si>
  <si>
    <t xml:space="preserve">Doigtier caoutchouc</t>
  </si>
  <si>
    <t xml:space="preserve">Porte-clés avec étiquette</t>
  </si>
  <si>
    <t xml:space="preserve">Pot à crayon</t>
  </si>
  <si>
    <t xml:space="preserve">Repose-pieds ergonomique ajustable</t>
  </si>
  <si>
    <t xml:space="preserve">Repose-pieds ergonomique fixe</t>
  </si>
  <si>
    <t xml:space="preserve">Repose poignet gel</t>
  </si>
  <si>
    <t xml:space="preserve">Sous-main PVC 50x65 cm</t>
  </si>
  <si>
    <t xml:space="preserve">Tableau blanc magnétique 60x90 cm</t>
  </si>
  <si>
    <t xml:space="preserve">Tableau blanc magnétique 100x150 cm</t>
  </si>
  <si>
    <t xml:space="preserve">Tableau liège 60x90 cm</t>
  </si>
  <si>
    <t xml:space="preserve">Tableau liège 90x120 cm</t>
  </si>
  <si>
    <t xml:space="preserve">Tapis de souris gel</t>
  </si>
  <si>
    <t xml:space="preserve">Tapis de souris gel repose poignet</t>
  </si>
  <si>
    <t xml:space="preserve">AGRAFEUSE</t>
  </si>
  <si>
    <t xml:space="preserve">Agrafeuse métal environ 50 feuilles</t>
  </si>
  <si>
    <t xml:space="preserve">Agrafeuse pince</t>
  </si>
  <si>
    <t xml:space="preserve">Agrafes 24/6</t>
  </si>
  <si>
    <t xml:space="preserve">Agrafes 26/6</t>
  </si>
  <si>
    <t xml:space="preserve">Pince ôte agrafes modèle standard</t>
  </si>
  <si>
    <t xml:space="preserve">ATTACHES</t>
  </si>
  <si>
    <t xml:space="preserve">Attaches géantes 30-40 mm</t>
  </si>
  <si>
    <t xml:space="preserve">Attaches géantes 47-60 mm</t>
  </si>
  <si>
    <t xml:space="preserve">Trombones 25 mm  </t>
  </si>
  <si>
    <t xml:space="preserve">Trombones 32 mm</t>
  </si>
  <si>
    <t xml:space="preserve">Trombones 45 mm </t>
  </si>
  <si>
    <t xml:space="preserve">Range trombones magnétique</t>
  </si>
  <si>
    <t xml:space="preserve">BLOC-NOTES </t>
  </si>
  <si>
    <t xml:space="preserve">Bloc-notes repositionnables 100 feuilles 76x76 mm jaune</t>
  </si>
  <si>
    <t xml:space="preserve">Bloc-notes repositionnables 100 feuilles 76x76 mm couleurs assorties</t>
  </si>
  <si>
    <t xml:space="preserve">Bloc-notes repositionnables 100 feuilles 38x51 mm jaune</t>
  </si>
  <si>
    <t xml:space="preserve">Bloc-notes repositionnables 100 feuilles 38x51 mm couleurs assorties</t>
  </si>
  <si>
    <t xml:space="preserve">Bloc-notes repositionnables 100 feuilles 76x127 mm jaune</t>
  </si>
  <si>
    <t xml:space="preserve">Bloc-notes format A4 quadrillé 80 feuilles ou Séyès feuilles détachables</t>
  </si>
  <si>
    <t xml:space="preserve">Bloc-notes format B5 quadrillé 80 feuilles ou Séyès feuilles détachables</t>
  </si>
  <si>
    <t xml:space="preserve">Marque-page type Post-it flèche couleurs assorties</t>
  </si>
  <si>
    <t xml:space="preserve">Notes repositionnables en rouleau à couper </t>
  </si>
  <si>
    <t xml:space="preserve">Recharges notes adhésives</t>
  </si>
  <si>
    <t xml:space="preserve">Répertoire à spirales 210x297 cm</t>
  </si>
  <si>
    <t xml:space="preserve">Répertoire à spirales 17x22 cm 5x5 180 pages</t>
  </si>
  <si>
    <t xml:space="preserve">CAHIERS – PARAPHEURS</t>
  </si>
  <si>
    <t xml:space="preserve">Cahiers A4 70g – Reliure piqûre 5x5 – 96 pages</t>
  </si>
  <si>
    <t xml:space="preserve">Cahiers A4 70g – Reliure piqûre Seyes – 96 pages</t>
  </si>
  <si>
    <t xml:space="preserve">Cahiers A4 80g – Reliure piqûre 5x5 ou Seyes – 100 pages – Couleurs assorties</t>
  </si>
  <si>
    <t xml:space="preserve">Cahiers A4 80g – Reliure piqûre 5x5 ou Seyes – 180 pages – Couleurs assorties</t>
  </si>
  <si>
    <t xml:space="preserve">Cahiers A5 80g – Reliure piqûre 5x5 ou Seyes – 100 pages – Couleurs assorties</t>
  </si>
  <si>
    <t xml:space="preserve">Cahiers A5 80g – Reliure piqûre 5x5 ou Seyes – 180 pages – Couleurs assorties</t>
  </si>
  <si>
    <t xml:space="preserve">Cahiers A4 80g – Reliure spirale 5x5 ou Seyes – 100 pages – Couleurs assorties</t>
  </si>
  <si>
    <t xml:space="preserve">Cahiers A4 80g – Reliure spirale 5x5 ou Seyes – 180 pages – Couleurs assorties</t>
  </si>
  <si>
    <t xml:space="preserve">Cahiers A5 80g – Reliure spirale 5x5 ou Seyes – 100 pages – Couleurs assorties</t>
  </si>
  <si>
    <t xml:space="preserve">Cahiers A5 80g – Reliure spirale 5x5 ou Seyes – 180 pages – Couleurs assorties</t>
  </si>
  <si>
    <t xml:space="preserve">Fiche Bristol non perforée 148x210 cm 205g – Blanc uni</t>
  </si>
  <si>
    <t xml:space="preserve">Fiche Bristol non perforée 210x297 cm 205g – Blanc uni</t>
  </si>
  <si>
    <t xml:space="preserve">Parapheur 12 compartiments format A4</t>
  </si>
  <si>
    <t xml:space="preserve">Parapheur 18 compartiments format A4</t>
  </si>
  <si>
    <t xml:space="preserve">Parapheur 24 compartiments format A4</t>
  </si>
  <si>
    <t xml:space="preserve">CLASSEMENT – ARCHIVAGE</t>
  </si>
  <si>
    <t xml:space="preserve">Boîtes archives carton dos 10 cm format A4</t>
  </si>
  <si>
    <t xml:space="preserve">Boîtes archives carton dos 15 cm format A4</t>
  </si>
  <si>
    <t xml:space="preserve">Boîtes archives carton dos 20 cm format A4</t>
  </si>
  <si>
    <t xml:space="preserve">Boîtes archives carton montage automatique dos 10 cm – Format A4</t>
  </si>
  <si>
    <t xml:space="preserve">Boîtes archives carton montage automatique dos 15 cm – Format A4</t>
  </si>
  <si>
    <t xml:space="preserve">Boîtes archives carton montage automatique dos 20 cm – Format A4</t>
  </si>
  <si>
    <t xml:space="preserve">Boîte classement – document 40 cm divers coloris</t>
  </si>
  <si>
    <t xml:space="preserve">Boîte classement – document 80 cm divers coloris</t>
  </si>
  <si>
    <t xml:space="preserve">Chemise 180g 24x32 cm – Couleurs assorties</t>
  </si>
  <si>
    <t xml:space="preserve">Chemise 250g 24x32 cm – Couleurs assorties</t>
  </si>
  <si>
    <t xml:space="preserve">Chemise 3 rabats cartonnée personnalisable – Couleurs assorties</t>
  </si>
  <si>
    <t xml:space="preserve">Chemise à rabats carton toile extensible 24x32 cm – Fermeture boucle – Couleurs assorties</t>
  </si>
  <si>
    <t xml:space="preserve">Chemise à rabats carton toile extensible 24x32 cm – Fermeture velcro – Couleurs assorties</t>
  </si>
  <si>
    <t xml:space="preserve">Chemise à rabats carton polypropylène extensible 24x32 – Fermeture boucle – Couleurs assorties</t>
  </si>
  <si>
    <t xml:space="preserve">Chemise à rabats carton polypropylène extensible 24x32 – Fermeture velcro – Couleurs assorties</t>
  </si>
  <si>
    <t xml:space="preserve">Chemise cartonnée 2 rabats pour documents A4 – Couleurs assorties</t>
  </si>
  <si>
    <t xml:space="preserve">Chemise cartonnée 3 rabats à élastiques pour document A4 – Couleurs assorties</t>
  </si>
  <si>
    <t xml:space="preserve">Chemise dos toile 24x32 cm – Couleurs assorties</t>
  </si>
  <si>
    <t xml:space="preserve">Chemise en polypropylène translucide 3 rabats à élastiques A4 – Couleurs assorties</t>
  </si>
  <si>
    <t xml:space="preserve">Chemise en polypropylène opaque 3 rabats à élastiques A4 – Couleurs assorties</t>
  </si>
  <si>
    <t xml:space="preserve">Chemises standard – Couleurs vives</t>
  </si>
  <si>
    <t xml:space="preserve">Classeur 2 anneaux format A4 dos 75 mm en PVC</t>
  </si>
  <si>
    <t xml:space="preserve">Classeur 2 anneaux à levier dos 5 cm – Couleurs assorties</t>
  </si>
  <si>
    <t xml:space="preserve">Classeur 2 anneaux à levier dos 8 cm – Couleurs assorties</t>
  </si>
  <si>
    <t xml:space="preserve">Classeur 4 anneaux format A4 carton dos 20 mm – Couleurs assorties</t>
  </si>
  <si>
    <t xml:space="preserve">Classeur 4 anneaux format A4 carton dos 90 mm</t>
  </si>
  <si>
    <t xml:space="preserve">Classeur plastique standard – Tous coloris</t>
  </si>
  <si>
    <t xml:space="preserve">Conteneur carton boîte archives ouverture dessus ou frontale</t>
  </si>
  <si>
    <t xml:space="preserve">Destructeur de documents –14 feuilles 27 litres</t>
  </si>
  <si>
    <t xml:space="preserve">Dossier suspendu polypropylène pour armoires fond de 30 mm</t>
  </si>
  <si>
    <t xml:space="preserve">Dossier suspendu Kraft pour armoires fond 15 mm – Tous coloris</t>
  </si>
  <si>
    <t xml:space="preserve">Dossier suspendu Kraft pour armoires fond 30 mm – Tous coloris</t>
  </si>
  <si>
    <t xml:space="preserve">Dossier suspendu Kraft pour armoires fond 55 mm – Tous coloris</t>
  </si>
  <si>
    <t xml:space="preserve">Dossier suspendu Kraft pour tiroirs fond 15 mm – Tous coloris</t>
  </si>
  <si>
    <t xml:space="preserve">Huile pour destructeur de papier</t>
  </si>
  <si>
    <t xml:space="preserve">Intercalaires cartonnés 6 onglets</t>
  </si>
  <si>
    <t xml:space="preserve">Intercalaires cartonnés 12 onglets</t>
  </si>
  <si>
    <t xml:space="preserve">Intercalaires en polypropylène 12 onglets format A4</t>
  </si>
  <si>
    <t xml:space="preserve">Pochettes perforée lisse</t>
  </si>
  <si>
    <t xml:space="preserve">Pochettes perforée plastique – Format A4</t>
  </si>
  <si>
    <t xml:space="preserve">Pochettes coin transparente – Format A4 PVC 13/100</t>
  </si>
  <si>
    <t xml:space="preserve">Protège-document A4 20 vues – Tous coloris</t>
  </si>
  <si>
    <t xml:space="preserve">Protège-document A4 40 vues – Tous coloris</t>
  </si>
  <si>
    <t xml:space="preserve">Protège-document A4 60 vues – Tous coloris</t>
  </si>
  <si>
    <t xml:space="preserve">Protège-document A4 80 vues – Tous coloris</t>
  </si>
  <si>
    <t xml:space="preserve">Protège-document A4 100 vues – Tous coloris</t>
  </si>
  <si>
    <t xml:space="preserve">Sous-chemises – Couleurs vives</t>
  </si>
  <si>
    <t xml:space="preserve">Sous-chemises standard 60 g 22x31 cm – Couleurs assorties</t>
  </si>
  <si>
    <t xml:space="preserve">Trieur à fenêtre 12 compartiments – Format A4</t>
  </si>
  <si>
    <t xml:space="preserve">Trieur à soufflet polypropylène 12 positions</t>
  </si>
  <si>
    <t xml:space="preserve">COLLES</t>
  </si>
  <si>
    <t xml:space="preserve">Colle en bâton standard 8g</t>
  </si>
  <si>
    <t xml:space="preserve">Colle en bâton standard 20g</t>
  </si>
  <si>
    <t xml:space="preserve">Colle universelle gel transparente 30 ml</t>
  </si>
  <si>
    <t xml:space="preserve">CONFÉRENCE ET COMMUNICATION</t>
  </si>
  <si>
    <t xml:space="preserve">Badge visiteur à clip 60x90 mm</t>
  </si>
  <si>
    <t xml:space="preserve">Chevalet porte nom 60x250 mm</t>
  </si>
  <si>
    <t xml:space="preserve">Enrouleur de badge avec clip</t>
  </si>
  <si>
    <t xml:space="preserve">Porte-bloc avec pince</t>
  </si>
  <si>
    <t xml:space="preserve">Recharge feuilles pour chevalet (20 feuilles)</t>
  </si>
  <si>
    <t xml:space="preserve">CORRECTION</t>
  </si>
  <si>
    <t xml:space="preserve">Correcteur liquide avec pinceau (blanc)</t>
  </si>
  <si>
    <t xml:space="preserve">Correcteur roller application frontale</t>
  </si>
  <si>
    <t xml:space="preserve">Correcteur roller application latérale</t>
  </si>
  <si>
    <t xml:space="preserve">Gomme caoutchouc pour crayons graphites</t>
  </si>
  <si>
    <t xml:space="preserve">Gomme plastique pour crayons graphites</t>
  </si>
  <si>
    <t xml:space="preserve">Stylo correcteur flacon de 20 ml</t>
  </si>
  <si>
    <t xml:space="preserve">COUPE</t>
  </si>
  <si>
    <t xml:space="preserve">Ciseaux bouts ronds 17 cm</t>
  </si>
  <si>
    <t xml:space="preserve">Ciseaux bouts ronds 21 cm</t>
  </si>
  <si>
    <t xml:space="preserve">Cutter de sécurité</t>
  </si>
  <si>
    <t xml:space="preserve">Ouvre-lettres lame 1/2 ronde</t>
  </si>
  <si>
    <t xml:space="preserve">Recharge lame pour cutter</t>
  </si>
  <si>
    <t xml:space="preserve">DIVERS</t>
  </si>
  <si>
    <t xml:space="preserve">Dossier jaune type DACOTA 32x24 cm</t>
  </si>
  <si>
    <t xml:space="preserve">Feuilles A4 recommandé avec accusé de réception</t>
  </si>
  <si>
    <t xml:space="preserve">Recharge noire pour tampon </t>
  </si>
  <si>
    <t xml:space="preserve">Recharge rouge pour tampon </t>
  </si>
  <si>
    <t xml:space="preserve">Tampon dateur 4 mm encrage automatique</t>
  </si>
  <si>
    <t xml:space="preserve">ÉCRITURE</t>
  </si>
  <si>
    <t xml:space="preserve">Crayons de bois HB</t>
  </si>
  <si>
    <t xml:space="preserve">Crayons graphite embout gomme HB</t>
  </si>
  <si>
    <t xml:space="preserve">Effaceur tableau blanc</t>
  </si>
  <si>
    <t xml:space="preserve">Effaceur tableau blanc magnétique</t>
  </si>
  <si>
    <t xml:space="preserve">Feutre effaçable tableau blanc pointe fine – 4 Couleurs assorties</t>
  </si>
  <si>
    <t xml:space="preserve">Feutre effaçable tableau blanc pointe moyenne – 4 Couleurs assorties</t>
  </si>
  <si>
    <t xml:space="preserve">Feutre CD/DVD noir ou bleu</t>
  </si>
  <si>
    <t xml:space="preserve">Marqueurs indélébiles bleus</t>
  </si>
  <si>
    <t xml:space="preserve">Marqueurs indélébiles noirs</t>
  </si>
  <si>
    <t xml:space="preserve">Marqueurs indélébiles rouges</t>
  </si>
  <si>
    <t xml:space="preserve">Marqueurs indélébiles verts</t>
  </si>
  <si>
    <t xml:space="preserve">Mines 0,7</t>
  </si>
  <si>
    <t xml:space="preserve">Porte-mines 0,7 embout gomme</t>
  </si>
  <si>
    <t xml:space="preserve">Recharge pour effaceur magnétique tableau blanc</t>
  </si>
  <si>
    <t xml:space="preserve">Recharge pour stylo 4 couleurs</t>
  </si>
  <si>
    <t xml:space="preserve">Stylo à bille rétractable 4 couleurs</t>
  </si>
  <si>
    <t xml:space="preserve">Stylo à bille plastique bleu</t>
  </si>
  <si>
    <t xml:space="preserve">Stylo à bille plastique noir</t>
  </si>
  <si>
    <t xml:space="preserve">Stylo à bille plastique rouge</t>
  </si>
  <si>
    <t xml:space="preserve">Stylo à bille plastique vert</t>
  </si>
  <si>
    <t xml:space="preserve">Stylo encre gel bleu</t>
  </si>
  <si>
    <t xml:space="preserve">Stylo encre gel noir</t>
  </si>
  <si>
    <t xml:space="preserve">Stylo encre gel rouge </t>
  </si>
  <si>
    <t xml:space="preserve">Stylo encre gel vert </t>
  </si>
  <si>
    <t xml:space="preserve">Stylo feutre noir pointe fine</t>
  </si>
  <si>
    <t xml:space="preserve">Stylo feutre noir pointe moyenne</t>
  </si>
  <si>
    <t xml:space="preserve">Stylo feutre bleu pointe fine</t>
  </si>
  <si>
    <t xml:space="preserve">Stylo feutre bleu pointe moyenne</t>
  </si>
  <si>
    <t xml:space="preserve">Stylo feutre rouge pointe fine</t>
  </si>
  <si>
    <t xml:space="preserve">Stylo feutre rouge pointe moyenne</t>
  </si>
  <si>
    <t xml:space="preserve">Stylo feutre vert pointe fine</t>
  </si>
  <si>
    <t xml:space="preserve">Stylo feutre vert pointe moyenne</t>
  </si>
  <si>
    <t xml:space="preserve">Surligneurs fluo – Tous coloris </t>
  </si>
  <si>
    <t xml:space="preserve">Surligneurs fluo – Tous coloris (pochette de 8)</t>
  </si>
  <si>
    <t xml:space="preserve">Taille crayon aluminium 1 trou</t>
  </si>
  <si>
    <t xml:space="preserve">Taille crayon aluminium 2 trous</t>
  </si>
  <si>
    <t xml:space="preserve">ÉLASTIQUES</t>
  </si>
  <si>
    <t xml:space="preserve">Bracelets caoutchouc 120x1,50 mm</t>
  </si>
  <si>
    <t xml:space="preserve">Bracelets caoutchouc 200x1,5 mm</t>
  </si>
  <si>
    <t xml:space="preserve">Bracelets caoutchouc tailles assorties</t>
  </si>
  <si>
    <t xml:space="preserve">Bracelets caoutchouc 200x12 mm</t>
  </si>
  <si>
    <t xml:space="preserve">ÉTIQUETTES </t>
  </si>
  <si>
    <t xml:space="preserve">Étiquettes – Coins arrondis 70x37 mm / 100</t>
  </si>
  <si>
    <t xml:space="preserve">Étiquettes – Coins carrés 70x37 mm / 100</t>
  </si>
  <si>
    <t xml:space="preserve">Étiquettes multiusage planche A4 – 105x42 mm x 1400</t>
  </si>
  <si>
    <t xml:space="preserve">Étiquettes pour dossiers suspendus / 10</t>
  </si>
  <si>
    <t xml:space="preserve">INFORMATIQUE/BUREAUTIQUE</t>
  </si>
  <si>
    <t xml:space="preserve">Bobine papier pour calculatrice comptable 57x70x12 mm</t>
  </si>
  <si>
    <t xml:space="preserve">Bobine thermique pour terminal de paiement 57x60x12 mm</t>
  </si>
  <si>
    <t xml:space="preserve">Calculatrice de bureau</t>
  </si>
  <si>
    <t xml:space="preserve">Calculatrice imprimante</t>
  </si>
  <si>
    <t xml:space="preserve">Étiqueteuse</t>
  </si>
  <si>
    <t xml:space="preserve">Rouleau d’étiqueteuse blanc</t>
  </si>
  <si>
    <t xml:space="preserve">Rouleau d’étiqueteuse noir</t>
  </si>
  <si>
    <t xml:space="preserve">Ruban ou encre pour calculatrice comptable</t>
  </si>
  <si>
    <t xml:space="preserve">Support tablette pour écran</t>
  </si>
  <si>
    <t xml:space="preserve">LUMINAIRES</t>
  </si>
  <si>
    <t xml:space="preserve">Lampe de bureau LED  5W</t>
  </si>
  <si>
    <t xml:space="preserve">Lampe de bureau LED à bras flexible 5W</t>
  </si>
  <si>
    <t xml:space="preserve">PERFORATEUR</t>
  </si>
  <si>
    <t xml:space="preserve">Perforateur 2 trous – Mini 20 feuilles</t>
  </si>
  <si>
    <t xml:space="preserve">Perforateur 2 trous – Mini 40 feuilles</t>
  </si>
  <si>
    <t xml:space="preserve">Perforateur 4 trous – Mini 20 feuilles</t>
  </si>
  <si>
    <t xml:space="preserve">Perforateur 4 trous – Mini 40 feuilles</t>
  </si>
  <si>
    <t xml:space="preserve">PILES</t>
  </si>
  <si>
    <t xml:space="preserve">Chargeur universel tous types de piles avec indicateur de niveau de charge secteur</t>
  </si>
  <si>
    <t xml:space="preserve">Pile alcaline AA/LR06 1,2 V rechargeable</t>
  </si>
  <si>
    <t xml:space="preserve">Pile alcaline AAA/LR03 1,2 V rechargeable</t>
  </si>
  <si>
    <t xml:space="preserve">Pile alcaline AAA/LR03 1,5 V</t>
  </si>
  <si>
    <t xml:space="preserve">Pile alcaline AA/LR06 1,5 V </t>
  </si>
  <si>
    <t xml:space="preserve">Pile alcaline 9V/6LR61</t>
  </si>
  <si>
    <t xml:space="preserve">Pile alcaline D/LR20 1,5 V</t>
  </si>
  <si>
    <t xml:space="preserve">Pile alcaline A23 12 V</t>
  </si>
  <si>
    <t xml:space="preserve">Pile bouton lithium CR2016</t>
  </si>
  <si>
    <t xml:space="preserve">Pile bouton lithium CR2032</t>
  </si>
  <si>
    <t xml:space="preserve">Pile lithium CR2 3V</t>
  </si>
  <si>
    <t xml:space="preserve">PUNAISES ET AUTRES</t>
  </si>
  <si>
    <t xml:space="preserve">Punaises couleurs assorties</t>
  </si>
  <si>
    <t xml:space="preserve">Punaises trois pointes</t>
  </si>
  <si>
    <t xml:space="preserve">RÈGLES PLATES</t>
  </si>
  <si>
    <t xml:space="preserve">Règle de bureau en aluminium 60 cm</t>
  </si>
  <si>
    <t xml:space="preserve">Règle plate 30 cm incolore</t>
  </si>
  <si>
    <t xml:space="preserve">Règle plate 40 cm incolore</t>
  </si>
  <si>
    <t xml:space="preserve">Règle plate 50 cm incolore</t>
  </si>
  <si>
    <t xml:space="preserve">RELIURE</t>
  </si>
  <si>
    <t xml:space="preserve">Baguettes à relier 25 feuilles – Noir</t>
  </si>
  <si>
    <t xml:space="preserve">Baguettes à relier 40 feuilles – Noir</t>
  </si>
  <si>
    <t xml:space="preserve">Baguettes à relier 90 feuilles – Noir </t>
  </si>
  <si>
    <r>
      <rPr>
        <sz val="8"/>
        <rFont val="Marianne"/>
        <family val="3"/>
        <charset val="1"/>
      </rPr>
      <t xml:space="preserve">Couverture A4 15/100</t>
    </r>
    <r>
      <rPr>
        <vertAlign val="superscript"/>
        <sz val="8"/>
        <rFont val="Marianne"/>
        <family val="3"/>
        <charset val="1"/>
      </rPr>
      <t xml:space="preserve">e</t>
    </r>
    <r>
      <rPr>
        <sz val="8"/>
        <rFont val="Marianne"/>
        <family val="3"/>
        <charset val="1"/>
      </rPr>
      <t xml:space="preserve"> PVC</t>
    </r>
  </si>
  <si>
    <t xml:space="preserve">Couverture A4 grain cuir – ivoire</t>
  </si>
  <si>
    <t xml:space="preserve">Couverture A4 grain cuir – vert foncé</t>
  </si>
  <si>
    <t xml:space="preserve">Peignes à relier 8 mm – Noir</t>
  </si>
  <si>
    <t xml:space="preserve">Peignes à relier 10 mm – Noir</t>
  </si>
  <si>
    <t xml:space="preserve">Peignes à relier 16 mm – Noir </t>
  </si>
  <si>
    <t xml:space="preserve">Peignes à relier 25 mm – Noir </t>
  </si>
  <si>
    <t xml:space="preserve">Peignes à relier 45 mm – Noir</t>
  </si>
  <si>
    <t xml:space="preserve">Peignes à relier 51 mm – Noir</t>
  </si>
  <si>
    <t xml:space="preserve">Toutes les lignes du bordereau de prix doivent être obligatoirement complétées dans leur intégralité, sous peine de rejet de l'offre.</t>
  </si>
  <si>
    <t xml:space="preserve">NOM et Prénom de la personne habilitée à engager la société : </t>
  </si>
  <si>
    <t xml:space="preserve">SIGNATURE ET CACHET DE LA SOCIÉTÉ : </t>
  </si>
  <si>
    <t xml:space="preserve">Date :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</si>
</sst>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€-407];[RED]\-#,##0.00\ [$€-407]"/>
    <numFmt numFmtId="166" formatCode="0"/>
    <numFmt numFmtId="167" formatCode="_-* #,##0.00&quot; €&quot;_-;\-* #,##0.00&quot; €&quot;_-;_-* \-??&quot; €&quot;_-;_-@_-"/>
    <numFmt numFmtId="168" formatCode="#,##0.00\ [$€-40C];[RED]\-#,##0.00\ [$€-40C]"/>
  </numFmts>
  <fonts count="30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sz val="11"/>
      <color rgb="FF000000"/>
      <name val="Marianne"/>
      <family val="3"/>
      <charset val="1"/>
    </font>
    <font>
      <b val="true"/>
      <sz val="11"/>
      <color rgb="FF000000"/>
      <name val="Marianne"/>
      <family val="3"/>
      <charset val="1"/>
    </font>
    <font>
      <b val="true"/>
      <sz val="15"/>
      <color rgb="FFFFFFFF"/>
      <name val="Marianne"/>
      <family val="3"/>
      <charset val="1"/>
    </font>
    <font>
      <b val="true"/>
      <sz val="10"/>
      <color rgb="FFFFFFFF"/>
      <name val="Marianne"/>
      <family val="3"/>
      <charset val="1"/>
    </font>
    <font>
      <sz val="12"/>
      <color rgb="FF000000"/>
      <name val="Marianne"/>
      <family val="3"/>
      <charset val="1"/>
    </font>
    <font>
      <sz val="8"/>
      <name val="Marianne"/>
      <family val="3"/>
      <charset val="1"/>
    </font>
    <font>
      <sz val="10"/>
      <name val="Marianne"/>
      <family val="3"/>
      <charset val="1"/>
    </font>
    <font>
      <sz val="8"/>
      <color rgb="FF000000"/>
      <name val="Marianne"/>
      <family val="3"/>
      <charset val="1"/>
    </font>
    <font>
      <b val="true"/>
      <sz val="8"/>
      <color rgb="FF000000"/>
      <name val="Marianne"/>
      <family val="3"/>
      <charset val="1"/>
    </font>
    <font>
      <sz val="10"/>
      <color rgb="FF000000"/>
      <name val="Marianne"/>
      <family val="3"/>
      <charset val="1"/>
    </font>
    <font>
      <sz val="8"/>
      <color rgb="FFFFFFFF"/>
      <name val="Marianne"/>
      <family val="3"/>
      <charset val="1"/>
    </font>
    <font>
      <vertAlign val="superscript"/>
      <sz val="8"/>
      <name val="Marianne"/>
      <family val="3"/>
      <charset val="1"/>
    </font>
    <font>
      <sz val="11"/>
      <color rgb="FFFF0000"/>
      <name val="Marianne"/>
      <family val="3"/>
      <charset val="1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BF00"/>
        <bgColor rgb="FFFF9900"/>
      </patternFill>
    </fill>
    <fill>
      <patternFill patternType="solid">
        <fgColor rgb="FF3465A4"/>
        <bgColor rgb="FF26619C"/>
      </patternFill>
    </fill>
    <fill>
      <patternFill patternType="solid">
        <fgColor rgb="FFFFFF00"/>
        <bgColor rgb="FFFFFF00"/>
      </patternFill>
    </fill>
    <fill>
      <patternFill patternType="solid">
        <fgColor rgb="FF729FCF"/>
        <bgColor rgb="FF969696"/>
      </patternFill>
    </fill>
    <fill>
      <patternFill patternType="solid">
        <fgColor rgb="FF26619C"/>
        <bgColor rgb="FF3465A4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4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7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9" fillId="1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11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1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13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11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2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2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2" fillId="13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7" fillId="13" borderId="2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7" fillId="13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7" fillId="1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1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1" xfId="26"/>
    <cellStyle name="Good 12" xfId="27"/>
    <cellStyle name="Heading 1 14" xfId="28"/>
    <cellStyle name="Heading 13" xfId="29"/>
    <cellStyle name="Heading 2 15" xfId="30"/>
    <cellStyle name="Hyperlink 16" xfId="31"/>
    <cellStyle name="Neutral 17" xfId="32"/>
    <cellStyle name="Normal 2" xfId="33"/>
    <cellStyle name="Result 18" xfId="34"/>
    <cellStyle name="Résultat2" xfId="35"/>
    <cellStyle name="Sans nom1" xfId="36"/>
    <cellStyle name="Status 19" xfId="37"/>
    <cellStyle name="Table dynamique - Catégorie" xfId="38"/>
    <cellStyle name="Text 20" xfId="39"/>
    <cellStyle name="Warning 21" xfId="40"/>
  </cellStyles>
  <dxfs count="6">
    <dxf>
      <fill>
        <patternFill patternType="solid">
          <fgColor rgb="FF26619C"/>
          <bgColor rgb="FF000000"/>
        </patternFill>
      </fill>
    </dxf>
    <dxf>
      <fill>
        <patternFill patternType="solid">
          <fgColor rgb="FF729FC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  <dxf>
      <fill>
        <patternFill patternType="solid">
          <fgColor rgb="FFFFFF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26619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BF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1048576"/>
  <sheetViews>
    <sheetView showFormulas="false" showGridLines="true" showRowColHeaders="true" showZeros="true" rightToLeft="false" tabSelected="true" showOutlineSymbols="true" defaultGridColor="true" view="normal" topLeftCell="B205" colorId="64" zoomScale="120" zoomScaleNormal="120" zoomScalePageLayoutView="100" workbookViewId="0">
      <selection pane="topLeft" activeCell="L17" activeCellId="0" sqref="L17"/>
    </sheetView>
  </sheetViews>
  <sheetFormatPr defaultColWidth="10.5625" defaultRowHeight="17.6" zeroHeight="false" outlineLevelRow="0" outlineLevelCol="0"/>
  <cols>
    <col collapsed="false" customWidth="true" hidden="false" outlineLevel="0" max="1" min="1" style="1" width="77.04"/>
    <col collapsed="false" customWidth="true" hidden="false" outlineLevel="0" max="2" min="2" style="1" width="18.43"/>
    <col collapsed="false" customWidth="true" hidden="false" outlineLevel="0" max="3" min="3" style="1" width="17.29"/>
    <col collapsed="false" customWidth="true" hidden="false" outlineLevel="0" max="4" min="4" style="1" width="16.14"/>
    <col collapsed="false" customWidth="true" hidden="false" outlineLevel="0" max="5" min="5" style="2" width="15.65"/>
    <col collapsed="false" customWidth="true" hidden="false" outlineLevel="0" max="7" min="6" style="1" width="15.65"/>
    <col collapsed="false" customWidth="true" hidden="false" outlineLevel="0" max="8" min="8" style="3" width="12.34"/>
    <col collapsed="false" customWidth="true" hidden="false" outlineLevel="0" max="10" min="9" style="3" width="15.65"/>
    <col collapsed="false" customWidth="true" hidden="false" outlineLevel="0" max="13" min="11" style="1" width="12.15"/>
    <col collapsed="false" customWidth="false" hidden="false" outlineLevel="0" max="1024" min="14" style="1" width="10.56"/>
    <col collapsed="false" customWidth="true" hidden="false" outlineLevel="0" max="1027" min="1025" style="1" width="11.52"/>
    <col collapsed="false" customWidth="false" hidden="false" outlineLevel="0" max="16384" min="1028" style="1" width="10.56"/>
  </cols>
  <sheetData>
    <row r="1" customFormat="false" ht="37.3" hidden="false" customHeight="true" outlineLevel="0" collapsed="false">
      <c r="A1" s="4"/>
      <c r="B1" s="4"/>
      <c r="C1" s="4"/>
      <c r="D1" s="4"/>
      <c r="E1" s="5"/>
      <c r="F1" s="6"/>
      <c r="L1" s="6"/>
      <c r="M1" s="6"/>
    </row>
    <row r="2" customFormat="false" ht="46.6" hidden="false" customHeight="true" outlineLevel="0" collapsed="false">
      <c r="A2" s="7" t="s">
        <v>0</v>
      </c>
      <c r="B2" s="7"/>
      <c r="C2" s="7"/>
      <c r="D2" s="7"/>
      <c r="E2" s="7"/>
      <c r="F2" s="7"/>
      <c r="G2" s="7"/>
      <c r="H2" s="7"/>
      <c r="I2" s="7"/>
      <c r="J2" s="8"/>
    </row>
    <row r="3" customFormat="false" ht="17.6" hidden="false" customHeight="true" outlineLevel="0" collapsed="false">
      <c r="A3" s="4"/>
      <c r="B3" s="4"/>
      <c r="C3" s="4"/>
      <c r="D3" s="4"/>
      <c r="E3" s="5"/>
      <c r="F3" s="6"/>
      <c r="L3" s="6"/>
      <c r="M3" s="6"/>
    </row>
    <row r="4" customFormat="false" ht="17.6" hidden="false" customHeight="true" outlineLevel="0" collapsed="false">
      <c r="A4" s="4"/>
      <c r="B4" s="9" t="s">
        <v>1</v>
      </c>
      <c r="C4" s="9"/>
      <c r="D4" s="9"/>
      <c r="E4" s="9"/>
      <c r="F4" s="9"/>
      <c r="G4" s="9"/>
      <c r="H4" s="9"/>
      <c r="I4" s="9"/>
      <c r="J4" s="9"/>
      <c r="L4" s="6"/>
      <c r="M4" s="6"/>
    </row>
    <row r="5" s="14" customFormat="true" ht="81.15" hidden="false" customHeight="true" outlineLevel="0" collapsed="false">
      <c r="A5" s="10" t="s">
        <v>2</v>
      </c>
      <c r="B5" s="11" t="s">
        <v>3</v>
      </c>
      <c r="C5" s="11" t="s">
        <v>4</v>
      </c>
      <c r="D5" s="11" t="s">
        <v>5</v>
      </c>
      <c r="E5" s="12" t="s">
        <v>6</v>
      </c>
      <c r="F5" s="11" t="s">
        <v>7</v>
      </c>
      <c r="G5" s="11" t="s">
        <v>8</v>
      </c>
      <c r="H5" s="13" t="s">
        <v>9</v>
      </c>
      <c r="I5" s="13" t="s">
        <v>10</v>
      </c>
      <c r="J5" s="13" t="s">
        <v>11</v>
      </c>
    </row>
    <row r="6" s="14" customFormat="true" ht="17.7" hidden="false" customHeight="true" outlineLevel="0" collapsed="false">
      <c r="A6" s="15" t="s">
        <v>12</v>
      </c>
      <c r="B6" s="15"/>
      <c r="C6" s="15"/>
      <c r="D6" s="15"/>
      <c r="E6" s="15"/>
      <c r="F6" s="15"/>
      <c r="G6" s="15"/>
      <c r="H6" s="15"/>
      <c r="I6" s="15"/>
      <c r="J6" s="15"/>
    </row>
    <row r="7" customFormat="false" ht="18.65" hidden="false" customHeight="true" outlineLevel="0" collapsed="false">
      <c r="A7" s="16" t="s">
        <v>13</v>
      </c>
      <c r="B7" s="17"/>
      <c r="C7" s="18"/>
      <c r="D7" s="18"/>
      <c r="E7" s="19" t="n">
        <v>800</v>
      </c>
      <c r="F7" s="20"/>
      <c r="G7" s="20" t="n">
        <f aca="false">F7*E7</f>
        <v>0</v>
      </c>
      <c r="H7" s="21"/>
      <c r="I7" s="22" t="n">
        <f aca="false">J7/E7</f>
        <v>0</v>
      </c>
      <c r="J7" s="22" t="n">
        <f aca="false">G7*1.085</f>
        <v>0</v>
      </c>
    </row>
    <row r="8" customFormat="false" ht="17.6" hidden="false" customHeight="true" outlineLevel="0" collapsed="false">
      <c r="A8" s="16" t="s">
        <v>14</v>
      </c>
      <c r="B8" s="17"/>
      <c r="C8" s="18"/>
      <c r="D8" s="18"/>
      <c r="E8" s="19" t="n">
        <v>2000</v>
      </c>
      <c r="F8" s="20"/>
      <c r="G8" s="20" t="n">
        <f aca="false">F8*E8</f>
        <v>0</v>
      </c>
      <c r="H8" s="21"/>
      <c r="I8" s="22" t="n">
        <f aca="false">J8/E8</f>
        <v>0</v>
      </c>
      <c r="J8" s="22" t="n">
        <f aca="false">G8*1.085</f>
        <v>0</v>
      </c>
    </row>
    <row r="9" customFormat="false" ht="17.6" hidden="false" customHeight="true" outlineLevel="0" collapsed="false">
      <c r="A9" s="16" t="s">
        <v>15</v>
      </c>
      <c r="B9" s="17"/>
      <c r="C9" s="18"/>
      <c r="D9" s="18"/>
      <c r="E9" s="19" t="n">
        <v>600</v>
      </c>
      <c r="F9" s="20"/>
      <c r="G9" s="20" t="n">
        <f aca="false">F9*E9</f>
        <v>0</v>
      </c>
      <c r="H9" s="21"/>
      <c r="I9" s="22" t="n">
        <f aca="false">J9/E9</f>
        <v>0</v>
      </c>
      <c r="J9" s="22" t="n">
        <f aca="false">G9*1.085</f>
        <v>0</v>
      </c>
    </row>
    <row r="10" customFormat="false" ht="17.6" hidden="false" customHeight="true" outlineLevel="0" collapsed="false">
      <c r="A10" s="16" t="s">
        <v>16</v>
      </c>
      <c r="B10" s="17"/>
      <c r="C10" s="18"/>
      <c r="D10" s="18"/>
      <c r="E10" s="19" t="n">
        <v>800</v>
      </c>
      <c r="F10" s="20"/>
      <c r="G10" s="20" t="n">
        <f aca="false">F10*E10</f>
        <v>0</v>
      </c>
      <c r="H10" s="21"/>
      <c r="I10" s="22" t="n">
        <f aca="false">J10/E10</f>
        <v>0</v>
      </c>
      <c r="J10" s="22" t="n">
        <f aca="false">G10*1.085</f>
        <v>0</v>
      </c>
    </row>
    <row r="11" customFormat="false" ht="17.6" hidden="false" customHeight="true" outlineLevel="0" collapsed="false">
      <c r="A11" s="15" t="s">
        <v>17</v>
      </c>
      <c r="B11" s="15"/>
      <c r="C11" s="15"/>
      <c r="D11" s="15"/>
      <c r="E11" s="15"/>
      <c r="F11" s="15"/>
      <c r="G11" s="23"/>
      <c r="H11" s="15"/>
      <c r="I11" s="24"/>
      <c r="J11" s="24"/>
    </row>
    <row r="12" customFormat="false" ht="17.6" hidden="false" customHeight="true" outlineLevel="0" collapsed="false">
      <c r="A12" s="16" t="s">
        <v>18</v>
      </c>
      <c r="B12" s="17"/>
      <c r="C12" s="18"/>
      <c r="D12" s="18"/>
      <c r="E12" s="19" t="n">
        <v>1500</v>
      </c>
      <c r="F12" s="20"/>
      <c r="G12" s="20" t="n">
        <f aca="false">F12*E12</f>
        <v>0</v>
      </c>
      <c r="H12" s="21"/>
      <c r="I12" s="22" t="n">
        <f aca="false">J12/E12</f>
        <v>0</v>
      </c>
      <c r="J12" s="22" t="n">
        <f aca="false">G12*1.085</f>
        <v>0</v>
      </c>
    </row>
    <row r="13" customFormat="false" ht="17.6" hidden="false" customHeight="true" outlineLevel="0" collapsed="false">
      <c r="A13" s="25" t="s">
        <v>19</v>
      </c>
      <c r="B13" s="17"/>
      <c r="C13" s="18"/>
      <c r="D13" s="18"/>
      <c r="E13" s="19" t="n">
        <v>1500</v>
      </c>
      <c r="F13" s="20"/>
      <c r="G13" s="20" t="n">
        <f aca="false">F13*E13</f>
        <v>0</v>
      </c>
      <c r="H13" s="21"/>
      <c r="I13" s="22" t="n">
        <f aca="false">J13/E13</f>
        <v>0</v>
      </c>
      <c r="J13" s="22" t="n">
        <f aca="false">G13*1.085</f>
        <v>0</v>
      </c>
    </row>
    <row r="14" customFormat="false" ht="17.6" hidden="false" customHeight="true" outlineLevel="0" collapsed="false">
      <c r="A14" s="16" t="s">
        <v>20</v>
      </c>
      <c r="B14" s="17"/>
      <c r="C14" s="18"/>
      <c r="D14" s="18"/>
      <c r="E14" s="19" t="n">
        <v>1000</v>
      </c>
      <c r="F14" s="20"/>
      <c r="G14" s="20" t="n">
        <f aca="false">F14*E14</f>
        <v>0</v>
      </c>
      <c r="H14" s="21"/>
      <c r="I14" s="22" t="n">
        <f aca="false">J14/E14</f>
        <v>0</v>
      </c>
      <c r="J14" s="22" t="n">
        <f aca="false">G14*1.085</f>
        <v>0</v>
      </c>
    </row>
    <row r="15" customFormat="false" ht="17.6" hidden="false" customHeight="true" outlineLevel="0" collapsed="false">
      <c r="A15" s="16" t="s">
        <v>21</v>
      </c>
      <c r="B15" s="17"/>
      <c r="C15" s="18"/>
      <c r="D15" s="18"/>
      <c r="E15" s="19" t="n">
        <v>2000</v>
      </c>
      <c r="F15" s="20"/>
      <c r="G15" s="20" t="n">
        <f aca="false">F15*E15</f>
        <v>0</v>
      </c>
      <c r="H15" s="21"/>
      <c r="I15" s="22" t="n">
        <f aca="false">J15/E15</f>
        <v>0</v>
      </c>
      <c r="J15" s="22" t="n">
        <f aca="false">G15*1.085</f>
        <v>0</v>
      </c>
    </row>
    <row r="16" customFormat="false" ht="17.6" hidden="false" customHeight="true" outlineLevel="0" collapsed="false">
      <c r="A16" s="25" t="s">
        <v>22</v>
      </c>
      <c r="B16" s="17"/>
      <c r="C16" s="18"/>
      <c r="D16" s="18"/>
      <c r="E16" s="19" t="n">
        <v>1000</v>
      </c>
      <c r="F16" s="20"/>
      <c r="G16" s="20" t="n">
        <f aca="false">F16*E16</f>
        <v>0</v>
      </c>
      <c r="H16" s="21"/>
      <c r="I16" s="22" t="n">
        <f aca="false">J16/E16</f>
        <v>0</v>
      </c>
      <c r="J16" s="22" t="n">
        <f aca="false">G16*1.085</f>
        <v>0</v>
      </c>
    </row>
    <row r="17" customFormat="false" ht="17.6" hidden="false" customHeight="true" outlineLevel="0" collapsed="false">
      <c r="A17" s="16" t="s">
        <v>23</v>
      </c>
      <c r="B17" s="17"/>
      <c r="C17" s="18"/>
      <c r="D17" s="18"/>
      <c r="E17" s="19" t="n">
        <v>2200</v>
      </c>
      <c r="F17" s="20"/>
      <c r="G17" s="20" t="n">
        <f aca="false">F17*E17</f>
        <v>0</v>
      </c>
      <c r="H17" s="21"/>
      <c r="I17" s="22" t="n">
        <f aca="false">J17/E17</f>
        <v>0</v>
      </c>
      <c r="J17" s="22" t="n">
        <f aca="false">G17*1.085</f>
        <v>0</v>
      </c>
    </row>
    <row r="18" customFormat="false" ht="17.6" hidden="false" customHeight="true" outlineLevel="0" collapsed="false">
      <c r="A18" s="16" t="s">
        <v>24</v>
      </c>
      <c r="B18" s="17"/>
      <c r="C18" s="18"/>
      <c r="D18" s="18"/>
      <c r="E18" s="19" t="n">
        <v>1200</v>
      </c>
      <c r="F18" s="20"/>
      <c r="G18" s="20" t="n">
        <f aca="false">F18*E18</f>
        <v>0</v>
      </c>
      <c r="H18" s="21"/>
      <c r="I18" s="22" t="n">
        <f aca="false">J18/E18</f>
        <v>0</v>
      </c>
      <c r="J18" s="22" t="n">
        <f aca="false">G18*1.085</f>
        <v>0</v>
      </c>
    </row>
    <row r="19" customFormat="false" ht="17.6" hidden="false" customHeight="true" outlineLevel="0" collapsed="false">
      <c r="A19" s="15" t="s">
        <v>25</v>
      </c>
      <c r="B19" s="15"/>
      <c r="C19" s="15"/>
      <c r="D19" s="15"/>
      <c r="E19" s="15"/>
      <c r="F19" s="15"/>
      <c r="G19" s="23"/>
      <c r="H19" s="15"/>
      <c r="I19" s="24"/>
      <c r="J19" s="24"/>
    </row>
    <row r="20" customFormat="false" ht="17.6" hidden="false" customHeight="true" outlineLevel="0" collapsed="false">
      <c r="A20" s="16" t="s">
        <v>26</v>
      </c>
      <c r="B20" s="17"/>
      <c r="C20" s="18"/>
      <c r="D20" s="18"/>
      <c r="E20" s="19" t="n">
        <v>600</v>
      </c>
      <c r="F20" s="20"/>
      <c r="G20" s="20" t="n">
        <f aca="false">F20*E20</f>
        <v>0</v>
      </c>
      <c r="H20" s="21"/>
      <c r="I20" s="22" t="n">
        <f aca="false">J20/E20</f>
        <v>0</v>
      </c>
      <c r="J20" s="22" t="n">
        <f aca="false">G20*1.085</f>
        <v>0</v>
      </c>
    </row>
    <row r="21" customFormat="false" ht="17.6" hidden="false" customHeight="true" outlineLevel="0" collapsed="false">
      <c r="A21" s="16" t="s">
        <v>27</v>
      </c>
      <c r="B21" s="17"/>
      <c r="C21" s="18"/>
      <c r="D21" s="18"/>
      <c r="E21" s="19" t="n">
        <v>500</v>
      </c>
      <c r="F21" s="20"/>
      <c r="G21" s="20" t="n">
        <f aca="false">F21*E21</f>
        <v>0</v>
      </c>
      <c r="H21" s="21"/>
      <c r="I21" s="22" t="n">
        <f aca="false">J21/E21</f>
        <v>0</v>
      </c>
      <c r="J21" s="22" t="n">
        <f aca="false">G21*1.085</f>
        <v>0</v>
      </c>
    </row>
    <row r="22" customFormat="false" ht="17.6" hidden="false" customHeight="true" outlineLevel="0" collapsed="false">
      <c r="A22" s="25" t="s">
        <v>28</v>
      </c>
      <c r="B22" s="17"/>
      <c r="C22" s="18"/>
      <c r="D22" s="18"/>
      <c r="E22" s="19" t="n">
        <v>750</v>
      </c>
      <c r="F22" s="20"/>
      <c r="G22" s="20" t="n">
        <f aca="false">F22*E22</f>
        <v>0</v>
      </c>
      <c r="H22" s="21"/>
      <c r="I22" s="22" t="n">
        <f aca="false">J22/E22</f>
        <v>0</v>
      </c>
      <c r="J22" s="22" t="n">
        <f aca="false">G22*1.085</f>
        <v>0</v>
      </c>
    </row>
    <row r="23" customFormat="false" ht="17.6" hidden="false" customHeight="true" outlineLevel="0" collapsed="false">
      <c r="A23" s="25" t="s">
        <v>29</v>
      </c>
      <c r="B23" s="17"/>
      <c r="C23" s="18"/>
      <c r="D23" s="18"/>
      <c r="E23" s="19" t="n">
        <v>500</v>
      </c>
      <c r="F23" s="20"/>
      <c r="G23" s="20" t="n">
        <f aca="false">F23*E23</f>
        <v>0</v>
      </c>
      <c r="H23" s="21"/>
      <c r="I23" s="22" t="n">
        <f aca="false">J23/E23</f>
        <v>0</v>
      </c>
      <c r="J23" s="22" t="n">
        <f aca="false">G23*1.085</f>
        <v>0</v>
      </c>
    </row>
    <row r="24" customFormat="false" ht="17.6" hidden="false" customHeight="true" outlineLevel="0" collapsed="false">
      <c r="A24" s="25" t="s">
        <v>30</v>
      </c>
      <c r="B24" s="26"/>
      <c r="C24" s="18"/>
      <c r="D24" s="18"/>
      <c r="E24" s="19" t="n">
        <v>100</v>
      </c>
      <c r="F24" s="20"/>
      <c r="G24" s="20" t="n">
        <f aca="false">F24*E24</f>
        <v>0</v>
      </c>
      <c r="H24" s="21"/>
      <c r="I24" s="22" t="n">
        <f aca="false">J24/E24</f>
        <v>0</v>
      </c>
      <c r="J24" s="22" t="n">
        <f aca="false">G24*1.085</f>
        <v>0</v>
      </c>
    </row>
    <row r="25" customFormat="false" ht="17.6" hidden="false" customHeight="true" outlineLevel="0" collapsed="false">
      <c r="A25" s="25" t="s">
        <v>31</v>
      </c>
      <c r="B25" s="26"/>
      <c r="C25" s="18"/>
      <c r="D25" s="18"/>
      <c r="E25" s="19" t="n">
        <v>150</v>
      </c>
      <c r="F25" s="20"/>
      <c r="G25" s="20" t="n">
        <f aca="false">F25*E25</f>
        <v>0</v>
      </c>
      <c r="H25" s="21"/>
      <c r="I25" s="22" t="n">
        <f aca="false">J25/E25</f>
        <v>0</v>
      </c>
      <c r="J25" s="22" t="n">
        <f aca="false">G25*1.085</f>
        <v>0</v>
      </c>
    </row>
    <row r="26" customFormat="false" ht="17.6" hidden="false" customHeight="true" outlineLevel="0" collapsed="false">
      <c r="A26" s="25" t="s">
        <v>32</v>
      </c>
      <c r="B26" s="17"/>
      <c r="C26" s="18"/>
      <c r="D26" s="18"/>
      <c r="E26" s="19" t="n">
        <v>500</v>
      </c>
      <c r="F26" s="20"/>
      <c r="G26" s="20" t="n">
        <f aca="false">F26*E26</f>
        <v>0</v>
      </c>
      <c r="H26" s="21"/>
      <c r="I26" s="22" t="n">
        <f aca="false">J26/E26</f>
        <v>0</v>
      </c>
      <c r="J26" s="22" t="n">
        <f aca="false">G26*1.085</f>
        <v>0</v>
      </c>
    </row>
    <row r="27" customFormat="false" ht="17.6" hidden="false" customHeight="true" outlineLevel="0" collapsed="false">
      <c r="A27" s="25" t="s">
        <v>33</v>
      </c>
      <c r="B27" s="17"/>
      <c r="C27" s="18"/>
      <c r="D27" s="18"/>
      <c r="E27" s="19" t="n">
        <v>800</v>
      </c>
      <c r="F27" s="20"/>
      <c r="G27" s="20" t="n">
        <f aca="false">F27*E27</f>
        <v>0</v>
      </c>
      <c r="H27" s="21"/>
      <c r="I27" s="22" t="n">
        <f aca="false">J27/E27</f>
        <v>0</v>
      </c>
      <c r="J27" s="22" t="n">
        <f aca="false">G27*1.085</f>
        <v>0</v>
      </c>
    </row>
    <row r="28" customFormat="false" ht="17.6" hidden="false" customHeight="true" outlineLevel="0" collapsed="false">
      <c r="A28" s="25" t="s">
        <v>34</v>
      </c>
      <c r="B28" s="17"/>
      <c r="C28" s="18"/>
      <c r="D28" s="18"/>
      <c r="E28" s="19" t="n">
        <v>500</v>
      </c>
      <c r="F28" s="20"/>
      <c r="G28" s="20" t="n">
        <f aca="false">F28*E28</f>
        <v>0</v>
      </c>
      <c r="H28" s="21"/>
      <c r="I28" s="22" t="n">
        <f aca="false">J28/E28</f>
        <v>0</v>
      </c>
      <c r="J28" s="22" t="n">
        <f aca="false">G28*1.085</f>
        <v>0</v>
      </c>
    </row>
    <row r="29" customFormat="false" ht="17.6" hidden="false" customHeight="true" outlineLevel="0" collapsed="false">
      <c r="A29" s="25" t="s">
        <v>35</v>
      </c>
      <c r="B29" s="17"/>
      <c r="C29" s="18"/>
      <c r="D29" s="18"/>
      <c r="E29" s="19" t="n">
        <v>600</v>
      </c>
      <c r="F29" s="20"/>
      <c r="G29" s="20" t="n">
        <f aca="false">F29*E29</f>
        <v>0</v>
      </c>
      <c r="H29" s="21"/>
      <c r="I29" s="22" t="n">
        <f aca="false">J29/E29</f>
        <v>0</v>
      </c>
      <c r="J29" s="22" t="n">
        <f aca="false">G29*1.085</f>
        <v>0</v>
      </c>
    </row>
    <row r="30" customFormat="false" ht="17.6" hidden="false" customHeight="true" outlineLevel="0" collapsed="false">
      <c r="A30" s="25" t="s">
        <v>36</v>
      </c>
      <c r="B30" s="17"/>
      <c r="C30" s="18"/>
      <c r="D30" s="18"/>
      <c r="E30" s="19" t="n">
        <v>600</v>
      </c>
      <c r="F30" s="20"/>
      <c r="G30" s="20" t="n">
        <f aca="false">F30*E30</f>
        <v>0</v>
      </c>
      <c r="H30" s="21"/>
      <c r="I30" s="22" t="n">
        <f aca="false">J30/E30</f>
        <v>0</v>
      </c>
      <c r="J30" s="22" t="n">
        <f aca="false">G30*1.085</f>
        <v>0</v>
      </c>
    </row>
    <row r="31" customFormat="false" ht="17.6" hidden="false" customHeight="true" outlineLevel="0" collapsed="false">
      <c r="A31" s="25" t="s">
        <v>37</v>
      </c>
      <c r="B31" s="17"/>
      <c r="C31" s="18"/>
      <c r="D31" s="18"/>
      <c r="E31" s="19" t="n">
        <v>500</v>
      </c>
      <c r="F31" s="20"/>
      <c r="G31" s="20" t="n">
        <f aca="false">F31*E31</f>
        <v>0</v>
      </c>
      <c r="H31" s="21"/>
      <c r="I31" s="22" t="n">
        <f aca="false">J31/E31</f>
        <v>0</v>
      </c>
      <c r="J31" s="22" t="n">
        <f aca="false">G31*1.085</f>
        <v>0</v>
      </c>
    </row>
    <row r="32" customFormat="false" ht="17.6" hidden="false" customHeight="true" outlineLevel="0" collapsed="false">
      <c r="A32" s="25" t="s">
        <v>38</v>
      </c>
      <c r="B32" s="17"/>
      <c r="C32" s="18"/>
      <c r="D32" s="18"/>
      <c r="E32" s="19" t="n">
        <v>400</v>
      </c>
      <c r="F32" s="20"/>
      <c r="G32" s="20" t="n">
        <f aca="false">F32*E32</f>
        <v>0</v>
      </c>
      <c r="H32" s="21"/>
      <c r="I32" s="22" t="n">
        <f aca="false">J32/E32</f>
        <v>0</v>
      </c>
      <c r="J32" s="22" t="n">
        <f aca="false">G32*1.085</f>
        <v>0</v>
      </c>
    </row>
    <row r="33" customFormat="false" ht="17.6" hidden="false" customHeight="true" outlineLevel="0" collapsed="false">
      <c r="A33" s="25" t="s">
        <v>39</v>
      </c>
      <c r="B33" s="17"/>
      <c r="C33" s="18"/>
      <c r="D33" s="18"/>
      <c r="E33" s="19" t="n">
        <v>300</v>
      </c>
      <c r="F33" s="20"/>
      <c r="G33" s="20" t="n">
        <f aca="false">F33*E33</f>
        <v>0</v>
      </c>
      <c r="H33" s="21"/>
      <c r="I33" s="22" t="n">
        <f aca="false">J33/E33</f>
        <v>0</v>
      </c>
      <c r="J33" s="22" t="n">
        <f aca="false">G33*1.085</f>
        <v>0</v>
      </c>
    </row>
    <row r="34" customFormat="false" ht="17.6" hidden="false" customHeight="true" outlineLevel="0" collapsed="false">
      <c r="A34" s="25" t="s">
        <v>40</v>
      </c>
      <c r="B34" s="17"/>
      <c r="C34" s="18"/>
      <c r="D34" s="18"/>
      <c r="E34" s="19" t="n">
        <v>300</v>
      </c>
      <c r="F34" s="20"/>
      <c r="G34" s="20" t="n">
        <f aca="false">F34*E34</f>
        <v>0</v>
      </c>
      <c r="H34" s="21"/>
      <c r="I34" s="22" t="n">
        <f aca="false">J34/E34</f>
        <v>0</v>
      </c>
      <c r="J34" s="22" t="n">
        <f aca="false">G34*1.085</f>
        <v>0</v>
      </c>
    </row>
    <row r="35" customFormat="false" ht="17.6" hidden="false" customHeight="true" outlineLevel="0" collapsed="false">
      <c r="A35" s="25" t="s">
        <v>41</v>
      </c>
      <c r="B35" s="26"/>
      <c r="C35" s="18"/>
      <c r="D35" s="18"/>
      <c r="E35" s="19" t="n">
        <v>300</v>
      </c>
      <c r="F35" s="20"/>
      <c r="G35" s="20" t="n">
        <f aca="false">F35*E35</f>
        <v>0</v>
      </c>
      <c r="H35" s="21"/>
      <c r="I35" s="22" t="n">
        <f aca="false">J35/E35</f>
        <v>0</v>
      </c>
      <c r="J35" s="22" t="n">
        <f aca="false">G35*1.085</f>
        <v>0</v>
      </c>
    </row>
    <row r="36" customFormat="false" ht="17.6" hidden="false" customHeight="true" outlineLevel="0" collapsed="false">
      <c r="A36" s="25" t="s">
        <v>42</v>
      </c>
      <c r="B36" s="26"/>
      <c r="C36" s="18"/>
      <c r="D36" s="18"/>
      <c r="E36" s="19" t="n">
        <v>300</v>
      </c>
      <c r="F36" s="20"/>
      <c r="G36" s="20" t="n">
        <f aca="false">F36*E36</f>
        <v>0</v>
      </c>
      <c r="H36" s="21"/>
      <c r="I36" s="22" t="n">
        <f aca="false">J36/E36</f>
        <v>0</v>
      </c>
      <c r="J36" s="22" t="n">
        <f aca="false">G36*1.085</f>
        <v>0</v>
      </c>
    </row>
    <row r="37" customFormat="false" ht="17.6" hidden="false" customHeight="true" outlineLevel="0" collapsed="false">
      <c r="A37" s="25" t="s">
        <v>43</v>
      </c>
      <c r="B37" s="26"/>
      <c r="C37" s="18"/>
      <c r="D37" s="18"/>
      <c r="E37" s="19" t="n">
        <v>500</v>
      </c>
      <c r="F37" s="20"/>
      <c r="G37" s="20" t="n">
        <f aca="false">F37*E37</f>
        <v>0</v>
      </c>
      <c r="H37" s="21"/>
      <c r="I37" s="22" t="n">
        <f aca="false">J37/E37</f>
        <v>0</v>
      </c>
      <c r="J37" s="22" t="n">
        <f aca="false">G37*1.085</f>
        <v>0</v>
      </c>
    </row>
    <row r="38" customFormat="false" ht="17.6" hidden="false" customHeight="true" outlineLevel="0" collapsed="false">
      <c r="A38" s="27" t="s">
        <v>44</v>
      </c>
      <c r="B38" s="27"/>
      <c r="C38" s="27"/>
      <c r="D38" s="27"/>
      <c r="E38" s="27"/>
      <c r="F38" s="27"/>
      <c r="G38" s="23"/>
      <c r="H38" s="27"/>
      <c r="I38" s="24"/>
      <c r="J38" s="24"/>
    </row>
    <row r="39" customFormat="false" ht="17.6" hidden="false" customHeight="true" outlineLevel="0" collapsed="false">
      <c r="A39" s="28" t="s">
        <v>45</v>
      </c>
      <c r="B39" s="26"/>
      <c r="C39" s="18"/>
      <c r="D39" s="18"/>
      <c r="E39" s="19" t="n">
        <v>500</v>
      </c>
      <c r="F39" s="20"/>
      <c r="G39" s="20" t="n">
        <f aca="false">F39*E39</f>
        <v>0</v>
      </c>
      <c r="H39" s="21"/>
      <c r="I39" s="22" t="n">
        <f aca="false">J39/E39</f>
        <v>0</v>
      </c>
      <c r="J39" s="22" t="n">
        <f aca="false">G39*1.085</f>
        <v>0</v>
      </c>
    </row>
    <row r="40" customFormat="false" ht="17.6" hidden="false" customHeight="true" outlineLevel="0" collapsed="false">
      <c r="A40" s="28" t="s">
        <v>46</v>
      </c>
      <c r="B40" s="26"/>
      <c r="C40" s="18"/>
      <c r="D40" s="18"/>
      <c r="E40" s="19" t="n">
        <v>600</v>
      </c>
      <c r="F40" s="20"/>
      <c r="G40" s="20" t="n">
        <f aca="false">F40*E40</f>
        <v>0</v>
      </c>
      <c r="H40" s="21"/>
      <c r="I40" s="22" t="n">
        <f aca="false">J40/E40</f>
        <v>0</v>
      </c>
      <c r="J40" s="22" t="n">
        <f aca="false">G40*1.085</f>
        <v>0</v>
      </c>
    </row>
    <row r="41" customFormat="false" ht="17.6" hidden="false" customHeight="true" outlineLevel="0" collapsed="false">
      <c r="A41" s="28" t="s">
        <v>47</v>
      </c>
      <c r="B41" s="26"/>
      <c r="C41" s="18"/>
      <c r="D41" s="18"/>
      <c r="E41" s="19" t="n">
        <v>1500</v>
      </c>
      <c r="F41" s="20"/>
      <c r="G41" s="20" t="n">
        <f aca="false">F41*E41</f>
        <v>0</v>
      </c>
      <c r="H41" s="21"/>
      <c r="I41" s="22" t="n">
        <f aca="false">J41/E41</f>
        <v>0</v>
      </c>
      <c r="J41" s="22" t="n">
        <f aca="false">G41*1.085</f>
        <v>0</v>
      </c>
    </row>
    <row r="42" customFormat="false" ht="17.6" hidden="false" customHeight="true" outlineLevel="0" collapsed="false">
      <c r="A42" s="28" t="s">
        <v>48</v>
      </c>
      <c r="B42" s="26"/>
      <c r="C42" s="18"/>
      <c r="D42" s="18"/>
      <c r="E42" s="19" t="n">
        <v>1500</v>
      </c>
      <c r="F42" s="20"/>
      <c r="G42" s="20" t="n">
        <f aca="false">F42*E42</f>
        <v>0</v>
      </c>
      <c r="H42" s="21"/>
      <c r="I42" s="22" t="n">
        <f aca="false">J42/E42</f>
        <v>0</v>
      </c>
      <c r="J42" s="22" t="n">
        <f aca="false">G42*1.085</f>
        <v>0</v>
      </c>
    </row>
    <row r="43" customFormat="false" ht="17.6" hidden="false" customHeight="true" outlineLevel="0" collapsed="false">
      <c r="A43" s="28" t="s">
        <v>49</v>
      </c>
      <c r="B43" s="26"/>
      <c r="C43" s="18"/>
      <c r="D43" s="18"/>
      <c r="E43" s="19" t="n">
        <v>500</v>
      </c>
      <c r="F43" s="20"/>
      <c r="G43" s="20" t="n">
        <f aca="false">F43*E43</f>
        <v>0</v>
      </c>
      <c r="H43" s="21"/>
      <c r="I43" s="22" t="n">
        <f aca="false">J43/E43</f>
        <v>0</v>
      </c>
      <c r="J43" s="22" t="n">
        <f aca="false">G43*1.085</f>
        <v>0</v>
      </c>
    </row>
    <row r="44" customFormat="false" ht="17.6" hidden="false" customHeight="true" outlineLevel="0" collapsed="false">
      <c r="A44" s="29" t="s">
        <v>50</v>
      </c>
      <c r="B44" s="29"/>
      <c r="C44" s="29"/>
      <c r="D44" s="29"/>
      <c r="E44" s="29"/>
      <c r="F44" s="29"/>
      <c r="G44" s="23"/>
      <c r="H44" s="29"/>
      <c r="I44" s="24"/>
      <c r="J44" s="24"/>
    </row>
    <row r="45" customFormat="false" ht="17.6" hidden="false" customHeight="true" outlineLevel="0" collapsed="false">
      <c r="A45" s="30" t="s">
        <v>51</v>
      </c>
      <c r="B45" s="26"/>
      <c r="C45" s="18"/>
      <c r="D45" s="18"/>
      <c r="E45" s="19" t="n">
        <v>1500</v>
      </c>
      <c r="F45" s="20"/>
      <c r="G45" s="20" t="n">
        <f aca="false">F45*E45</f>
        <v>0</v>
      </c>
      <c r="H45" s="21"/>
      <c r="I45" s="22" t="n">
        <f aca="false">J45/E45</f>
        <v>0</v>
      </c>
      <c r="J45" s="22" t="n">
        <f aca="false">G45*1.085</f>
        <v>0</v>
      </c>
    </row>
    <row r="46" customFormat="false" ht="17.6" hidden="false" customHeight="true" outlineLevel="0" collapsed="false">
      <c r="A46" s="30" t="s">
        <v>52</v>
      </c>
      <c r="B46" s="26"/>
      <c r="C46" s="18"/>
      <c r="D46" s="18"/>
      <c r="E46" s="19" t="n">
        <v>2000</v>
      </c>
      <c r="F46" s="20"/>
      <c r="G46" s="20" t="n">
        <f aca="false">F46*E46</f>
        <v>0</v>
      </c>
      <c r="H46" s="21"/>
      <c r="I46" s="22" t="n">
        <f aca="false">J46/E46</f>
        <v>0</v>
      </c>
      <c r="J46" s="22" t="n">
        <f aca="false">G46*1.085</f>
        <v>0</v>
      </c>
    </row>
    <row r="47" customFormat="false" ht="17.6" hidden="false" customHeight="true" outlineLevel="0" collapsed="false">
      <c r="A47" s="30" t="s">
        <v>53</v>
      </c>
      <c r="B47" s="26"/>
      <c r="C47" s="18"/>
      <c r="D47" s="18"/>
      <c r="E47" s="19" t="n">
        <v>1200</v>
      </c>
      <c r="F47" s="20"/>
      <c r="G47" s="20" t="n">
        <f aca="false">F47*E47</f>
        <v>0</v>
      </c>
      <c r="H47" s="21"/>
      <c r="I47" s="22" t="n">
        <f aca="false">J47/E47</f>
        <v>0</v>
      </c>
      <c r="J47" s="22" t="n">
        <f aca="false">G47*1.085</f>
        <v>0</v>
      </c>
    </row>
    <row r="48" customFormat="false" ht="17.6" hidden="false" customHeight="true" outlineLevel="0" collapsed="false">
      <c r="A48" s="30" t="s">
        <v>54</v>
      </c>
      <c r="B48" s="26"/>
      <c r="C48" s="18"/>
      <c r="D48" s="18"/>
      <c r="E48" s="19" t="n">
        <v>15000</v>
      </c>
      <c r="F48" s="20"/>
      <c r="G48" s="20" t="n">
        <f aca="false">F48*E48</f>
        <v>0</v>
      </c>
      <c r="H48" s="21"/>
      <c r="I48" s="22" t="n">
        <f aca="false">J48/E48</f>
        <v>0</v>
      </c>
      <c r="J48" s="22" t="n">
        <f aca="false">G48*1.085</f>
        <v>0</v>
      </c>
    </row>
    <row r="49" customFormat="false" ht="17.6" hidden="false" customHeight="true" outlineLevel="0" collapsed="false">
      <c r="A49" s="30" t="s">
        <v>55</v>
      </c>
      <c r="B49" s="26"/>
      <c r="C49" s="18"/>
      <c r="D49" s="18"/>
      <c r="E49" s="19" t="n">
        <v>15000</v>
      </c>
      <c r="F49" s="20"/>
      <c r="G49" s="20" t="n">
        <f aca="false">F49*E49</f>
        <v>0</v>
      </c>
      <c r="H49" s="21"/>
      <c r="I49" s="22" t="n">
        <f aca="false">J49/E49</f>
        <v>0</v>
      </c>
      <c r="J49" s="22" t="n">
        <f aca="false">G49*1.085</f>
        <v>0</v>
      </c>
    </row>
    <row r="50" customFormat="false" ht="17.6" hidden="false" customHeight="true" outlineLevel="0" collapsed="false">
      <c r="A50" s="30" t="s">
        <v>56</v>
      </c>
      <c r="B50" s="26"/>
      <c r="C50" s="18"/>
      <c r="D50" s="18"/>
      <c r="E50" s="19" t="n">
        <v>500</v>
      </c>
      <c r="F50" s="20"/>
      <c r="G50" s="20" t="n">
        <f aca="false">F50*E50</f>
        <v>0</v>
      </c>
      <c r="H50" s="21"/>
      <c r="I50" s="22" t="n">
        <f aca="false">J50/E50</f>
        <v>0</v>
      </c>
      <c r="J50" s="22" t="n">
        <f aca="false">G50*1.085</f>
        <v>0</v>
      </c>
    </row>
    <row r="51" customFormat="false" ht="17.6" hidden="false" customHeight="true" outlineLevel="0" collapsed="false">
      <c r="A51" s="31" t="s">
        <v>57</v>
      </c>
      <c r="B51" s="23"/>
      <c r="C51" s="23"/>
      <c r="D51" s="23"/>
      <c r="E51" s="23"/>
      <c r="F51" s="23"/>
      <c r="G51" s="23"/>
      <c r="H51" s="23"/>
      <c r="I51" s="24"/>
      <c r="J51" s="24"/>
    </row>
    <row r="52" customFormat="false" ht="17.6" hidden="false" customHeight="true" outlineLevel="0" collapsed="false">
      <c r="A52" s="16" t="s">
        <v>58</v>
      </c>
      <c r="B52" s="32"/>
      <c r="C52" s="18"/>
      <c r="D52" s="18"/>
      <c r="E52" s="19" t="n">
        <v>1000</v>
      </c>
      <c r="F52" s="20"/>
      <c r="G52" s="20" t="n">
        <f aca="false">F52*E52</f>
        <v>0</v>
      </c>
      <c r="H52" s="21"/>
      <c r="I52" s="22" t="n">
        <f aca="false">J52/E52</f>
        <v>0</v>
      </c>
      <c r="J52" s="22" t="n">
        <f aca="false">G52*1.085</f>
        <v>0</v>
      </c>
    </row>
    <row r="53" customFormat="false" ht="17.6" hidden="false" customHeight="true" outlineLevel="0" collapsed="false">
      <c r="A53" s="16" t="s">
        <v>59</v>
      </c>
      <c r="B53" s="32"/>
      <c r="C53" s="18"/>
      <c r="D53" s="18"/>
      <c r="E53" s="19" t="n">
        <v>1000</v>
      </c>
      <c r="F53" s="20"/>
      <c r="G53" s="20" t="n">
        <f aca="false">F53*E53</f>
        <v>0</v>
      </c>
      <c r="H53" s="21"/>
      <c r="I53" s="22" t="n">
        <f aca="false">J53/E53</f>
        <v>0</v>
      </c>
      <c r="J53" s="22" t="n">
        <f aca="false">G53*1.085</f>
        <v>0</v>
      </c>
    </row>
    <row r="54" customFormat="false" ht="17.6" hidden="false" customHeight="true" outlineLevel="0" collapsed="false">
      <c r="A54" s="16" t="s">
        <v>60</v>
      </c>
      <c r="B54" s="32"/>
      <c r="C54" s="18"/>
      <c r="D54" s="18"/>
      <c r="E54" s="19" t="n">
        <v>1000</v>
      </c>
      <c r="F54" s="20"/>
      <c r="G54" s="20" t="n">
        <f aca="false">F54*E54</f>
        <v>0</v>
      </c>
      <c r="H54" s="21"/>
      <c r="I54" s="22" t="n">
        <f aca="false">J54/E54</f>
        <v>0</v>
      </c>
      <c r="J54" s="22" t="n">
        <f aca="false">G54*1.085</f>
        <v>0</v>
      </c>
    </row>
    <row r="55" customFormat="false" ht="17.6" hidden="false" customHeight="true" outlineLevel="0" collapsed="false">
      <c r="A55" s="16" t="s">
        <v>61</v>
      </c>
      <c r="B55" s="32"/>
      <c r="C55" s="18"/>
      <c r="D55" s="18"/>
      <c r="E55" s="19" t="n">
        <v>1000</v>
      </c>
      <c r="F55" s="20"/>
      <c r="G55" s="20" t="n">
        <f aca="false">F55*E55</f>
        <v>0</v>
      </c>
      <c r="H55" s="21"/>
      <c r="I55" s="22" t="n">
        <f aca="false">J55/E55</f>
        <v>0</v>
      </c>
      <c r="J55" s="22" t="n">
        <f aca="false">G55*1.085</f>
        <v>0</v>
      </c>
    </row>
    <row r="56" customFormat="false" ht="17.6" hidden="false" customHeight="true" outlineLevel="0" collapsed="false">
      <c r="A56" s="16" t="s">
        <v>62</v>
      </c>
      <c r="B56" s="32"/>
      <c r="C56" s="18"/>
      <c r="D56" s="18"/>
      <c r="E56" s="19" t="n">
        <v>1000</v>
      </c>
      <c r="F56" s="20"/>
      <c r="G56" s="20" t="n">
        <f aca="false">F56*E56</f>
        <v>0</v>
      </c>
      <c r="H56" s="21"/>
      <c r="I56" s="22" t="n">
        <f aca="false">J56/E56</f>
        <v>0</v>
      </c>
      <c r="J56" s="22" t="n">
        <f aca="false">G56*1.085</f>
        <v>0</v>
      </c>
    </row>
    <row r="57" customFormat="false" ht="17.6" hidden="false" customHeight="true" outlineLevel="0" collapsed="false">
      <c r="A57" s="16" t="s">
        <v>63</v>
      </c>
      <c r="B57" s="32"/>
      <c r="C57" s="18"/>
      <c r="D57" s="18"/>
      <c r="E57" s="19" t="n">
        <v>500</v>
      </c>
      <c r="F57" s="20"/>
      <c r="G57" s="20" t="n">
        <f aca="false">F57*E57</f>
        <v>0</v>
      </c>
      <c r="H57" s="21"/>
      <c r="I57" s="22" t="n">
        <f aca="false">J57/E57</f>
        <v>0</v>
      </c>
      <c r="J57" s="22" t="n">
        <f aca="false">G57*1.085</f>
        <v>0</v>
      </c>
    </row>
    <row r="58" customFormat="false" ht="17.6" hidden="false" customHeight="true" outlineLevel="0" collapsed="false">
      <c r="A58" s="16" t="s">
        <v>64</v>
      </c>
      <c r="B58" s="33"/>
      <c r="C58" s="18"/>
      <c r="D58" s="18"/>
      <c r="E58" s="19" t="n">
        <v>500</v>
      </c>
      <c r="F58" s="20"/>
      <c r="G58" s="20" t="n">
        <f aca="false">F58*E58</f>
        <v>0</v>
      </c>
      <c r="H58" s="21"/>
      <c r="I58" s="22" t="n">
        <f aca="false">J58/E58</f>
        <v>0</v>
      </c>
      <c r="J58" s="22" t="n">
        <f aca="false">G58*1.085</f>
        <v>0</v>
      </c>
    </row>
    <row r="59" customFormat="false" ht="17.6" hidden="false" customHeight="true" outlineLevel="0" collapsed="false">
      <c r="A59" s="16" t="s">
        <v>65</v>
      </c>
      <c r="B59" s="33"/>
      <c r="C59" s="18"/>
      <c r="D59" s="18"/>
      <c r="E59" s="19" t="n">
        <v>2000</v>
      </c>
      <c r="F59" s="20"/>
      <c r="G59" s="20" t="n">
        <f aca="false">F59*E59</f>
        <v>0</v>
      </c>
      <c r="H59" s="21"/>
      <c r="I59" s="22" t="n">
        <f aca="false">J59/E59</f>
        <v>0</v>
      </c>
      <c r="J59" s="22" t="n">
        <f aca="false">G59*1.085</f>
        <v>0</v>
      </c>
    </row>
    <row r="60" customFormat="false" ht="17.6" hidden="false" customHeight="true" outlineLevel="0" collapsed="false">
      <c r="A60" s="16" t="s">
        <v>66</v>
      </c>
      <c r="B60" s="17"/>
      <c r="C60" s="18"/>
      <c r="D60" s="18"/>
      <c r="E60" s="19" t="n">
        <v>400</v>
      </c>
      <c r="F60" s="20"/>
      <c r="G60" s="20" t="n">
        <f aca="false">F60*E60</f>
        <v>0</v>
      </c>
      <c r="H60" s="21"/>
      <c r="I60" s="22" t="n">
        <f aca="false">J60/E60</f>
        <v>0</v>
      </c>
      <c r="J60" s="22" t="n">
        <f aca="false">G60*1.085</f>
        <v>0</v>
      </c>
    </row>
    <row r="61" customFormat="false" ht="17.6" hidden="false" customHeight="true" outlineLevel="0" collapsed="false">
      <c r="A61" s="16" t="s">
        <v>67</v>
      </c>
      <c r="B61" s="33"/>
      <c r="C61" s="18"/>
      <c r="D61" s="18"/>
      <c r="E61" s="19" t="n">
        <v>500</v>
      </c>
      <c r="F61" s="20"/>
      <c r="G61" s="20" t="n">
        <f aca="false">F61*E61</f>
        <v>0</v>
      </c>
      <c r="H61" s="21"/>
      <c r="I61" s="22" t="n">
        <f aca="false">J61/E61</f>
        <v>0</v>
      </c>
      <c r="J61" s="22" t="n">
        <f aca="false">G61*1.085</f>
        <v>0</v>
      </c>
    </row>
    <row r="62" customFormat="false" ht="17.6" hidden="false" customHeight="true" outlineLevel="0" collapsed="false">
      <c r="A62" s="16" t="s">
        <v>68</v>
      </c>
      <c r="B62" s="33"/>
      <c r="C62" s="18"/>
      <c r="D62" s="18"/>
      <c r="E62" s="19" t="n">
        <v>300</v>
      </c>
      <c r="F62" s="20"/>
      <c r="G62" s="20" t="n">
        <f aca="false">F62*E62</f>
        <v>0</v>
      </c>
      <c r="H62" s="21"/>
      <c r="I62" s="22" t="n">
        <f aca="false">J62/E62</f>
        <v>0</v>
      </c>
      <c r="J62" s="22" t="n">
        <f aca="false">G62*1.085</f>
        <v>0</v>
      </c>
    </row>
    <row r="63" customFormat="false" ht="17.6" hidden="false" customHeight="true" outlineLevel="0" collapsed="false">
      <c r="A63" s="16" t="s">
        <v>69</v>
      </c>
      <c r="B63" s="33"/>
      <c r="C63" s="18"/>
      <c r="D63" s="18"/>
      <c r="E63" s="19" t="n">
        <v>300</v>
      </c>
      <c r="F63" s="20"/>
      <c r="G63" s="20" t="n">
        <f aca="false">F63*E63</f>
        <v>0</v>
      </c>
      <c r="H63" s="21"/>
      <c r="I63" s="22" t="n">
        <f aca="false">J63/E63</f>
        <v>0</v>
      </c>
      <c r="J63" s="22" t="n">
        <f aca="false">G63*1.085</f>
        <v>0</v>
      </c>
    </row>
    <row r="64" customFormat="false" ht="17.6" hidden="false" customHeight="true" outlineLevel="0" collapsed="false">
      <c r="A64" s="15" t="s">
        <v>70</v>
      </c>
      <c r="B64" s="15"/>
      <c r="C64" s="15"/>
      <c r="D64" s="15"/>
      <c r="E64" s="15"/>
      <c r="F64" s="15"/>
      <c r="G64" s="23"/>
      <c r="H64" s="15"/>
      <c r="I64" s="24"/>
      <c r="J64" s="24"/>
    </row>
    <row r="65" customFormat="false" ht="17.6" hidden="false" customHeight="true" outlineLevel="0" collapsed="false">
      <c r="A65" s="16" t="s">
        <v>71</v>
      </c>
      <c r="B65" s="33"/>
      <c r="C65" s="18"/>
      <c r="D65" s="18"/>
      <c r="E65" s="19" t="n">
        <v>250</v>
      </c>
      <c r="F65" s="20"/>
      <c r="G65" s="20" t="n">
        <f aca="false">F65*E65</f>
        <v>0</v>
      </c>
      <c r="H65" s="21"/>
      <c r="I65" s="22" t="n">
        <f aca="false">J65/E65</f>
        <v>0</v>
      </c>
      <c r="J65" s="22" t="n">
        <f aca="false">G65*1.085</f>
        <v>0</v>
      </c>
    </row>
    <row r="66" customFormat="false" ht="17.6" hidden="false" customHeight="true" outlineLevel="0" collapsed="false">
      <c r="A66" s="16" t="s">
        <v>72</v>
      </c>
      <c r="B66" s="17"/>
      <c r="C66" s="18"/>
      <c r="D66" s="18"/>
      <c r="E66" s="19" t="n">
        <v>150</v>
      </c>
      <c r="F66" s="20"/>
      <c r="G66" s="20" t="n">
        <f aca="false">F66*E66</f>
        <v>0</v>
      </c>
      <c r="H66" s="21"/>
      <c r="I66" s="22" t="n">
        <f aca="false">J66/E66</f>
        <v>0</v>
      </c>
      <c r="J66" s="22" t="n">
        <f aca="false">G66*1.085</f>
        <v>0</v>
      </c>
    </row>
    <row r="67" customFormat="false" ht="17.6" hidden="false" customHeight="true" outlineLevel="0" collapsed="false">
      <c r="A67" s="16" t="s">
        <v>73</v>
      </c>
      <c r="B67" s="17"/>
      <c r="C67" s="18"/>
      <c r="D67" s="18"/>
      <c r="E67" s="19" t="n">
        <v>700</v>
      </c>
      <c r="F67" s="20"/>
      <c r="G67" s="20" t="n">
        <f aca="false">F67*E67</f>
        <v>0</v>
      </c>
      <c r="H67" s="21"/>
      <c r="I67" s="22" t="n">
        <f aca="false">J67/E67</f>
        <v>0</v>
      </c>
      <c r="J67" s="22" t="n">
        <f aca="false">G67*1.085</f>
        <v>0</v>
      </c>
    </row>
    <row r="68" customFormat="false" ht="17.6" hidden="false" customHeight="true" outlineLevel="0" collapsed="false">
      <c r="A68" s="16" t="s">
        <v>74</v>
      </c>
      <c r="B68" s="17"/>
      <c r="C68" s="18"/>
      <c r="D68" s="18"/>
      <c r="E68" s="19" t="n">
        <v>1000</v>
      </c>
      <c r="F68" s="20"/>
      <c r="G68" s="20" t="n">
        <f aca="false">F68*E68</f>
        <v>0</v>
      </c>
      <c r="H68" s="21"/>
      <c r="I68" s="22" t="n">
        <f aca="false">J68/E68</f>
        <v>0</v>
      </c>
      <c r="J68" s="22" t="n">
        <f aca="false">G68*1.085</f>
        <v>0</v>
      </c>
    </row>
    <row r="69" customFormat="false" ht="17.6" hidden="false" customHeight="true" outlineLevel="0" collapsed="false">
      <c r="A69" s="16" t="s">
        <v>75</v>
      </c>
      <c r="B69" s="17"/>
      <c r="C69" s="18"/>
      <c r="D69" s="18"/>
      <c r="E69" s="19" t="n">
        <v>700</v>
      </c>
      <c r="F69" s="20"/>
      <c r="G69" s="20" t="n">
        <f aca="false">F69*E69</f>
        <v>0</v>
      </c>
      <c r="H69" s="21"/>
      <c r="I69" s="22" t="n">
        <f aca="false">J69/E69</f>
        <v>0</v>
      </c>
      <c r="J69" s="22" t="n">
        <f aca="false">G69*1.085</f>
        <v>0</v>
      </c>
    </row>
    <row r="70" customFormat="false" ht="17.6" hidden="false" customHeight="true" outlineLevel="0" collapsed="false">
      <c r="A70" s="16" t="s">
        <v>76</v>
      </c>
      <c r="B70" s="17"/>
      <c r="C70" s="18"/>
      <c r="D70" s="18"/>
      <c r="E70" s="19" t="n">
        <v>1000</v>
      </c>
      <c r="F70" s="20"/>
      <c r="G70" s="20" t="n">
        <f aca="false">F70*E70</f>
        <v>0</v>
      </c>
      <c r="H70" s="21"/>
      <c r="I70" s="22" t="n">
        <f aca="false">J70/E70</f>
        <v>0</v>
      </c>
      <c r="J70" s="22" t="n">
        <f aca="false">G70*1.085</f>
        <v>0</v>
      </c>
    </row>
    <row r="71" customFormat="false" ht="17.6" hidden="false" customHeight="true" outlineLevel="0" collapsed="false">
      <c r="A71" s="16" t="s">
        <v>77</v>
      </c>
      <c r="B71" s="17"/>
      <c r="C71" s="18"/>
      <c r="D71" s="18"/>
      <c r="E71" s="19" t="n">
        <v>800</v>
      </c>
      <c r="F71" s="20"/>
      <c r="G71" s="20" t="n">
        <f aca="false">F71*E71</f>
        <v>0</v>
      </c>
      <c r="H71" s="21"/>
      <c r="I71" s="22" t="n">
        <f aca="false">J71/E71</f>
        <v>0</v>
      </c>
      <c r="J71" s="22" t="n">
        <f aca="false">G71*1.085</f>
        <v>0</v>
      </c>
    </row>
    <row r="72" customFormat="false" ht="17.6" hidden="false" customHeight="true" outlineLevel="0" collapsed="false">
      <c r="A72" s="16" t="s">
        <v>78</v>
      </c>
      <c r="B72" s="17"/>
      <c r="C72" s="18"/>
      <c r="D72" s="18"/>
      <c r="E72" s="19" t="n">
        <v>1000</v>
      </c>
      <c r="F72" s="20"/>
      <c r="G72" s="20" t="n">
        <f aca="false">F72*E72</f>
        <v>0</v>
      </c>
      <c r="H72" s="21"/>
      <c r="I72" s="22" t="n">
        <f aca="false">J72/E72</f>
        <v>0</v>
      </c>
      <c r="J72" s="22" t="n">
        <f aca="false">G72*1.085</f>
        <v>0</v>
      </c>
    </row>
    <row r="73" customFormat="false" ht="17.6" hidden="false" customHeight="true" outlineLevel="0" collapsed="false">
      <c r="A73" s="16" t="s">
        <v>79</v>
      </c>
      <c r="B73" s="17"/>
      <c r="C73" s="18"/>
      <c r="D73" s="18"/>
      <c r="E73" s="19" t="n">
        <v>800</v>
      </c>
      <c r="F73" s="20"/>
      <c r="G73" s="20" t="n">
        <f aca="false">F73*E73</f>
        <v>0</v>
      </c>
      <c r="H73" s="21"/>
      <c r="I73" s="22" t="n">
        <f aca="false">J73/E73</f>
        <v>0</v>
      </c>
      <c r="J73" s="22" t="n">
        <f aca="false">G73*1.085</f>
        <v>0</v>
      </c>
    </row>
    <row r="74" customFormat="false" ht="17.6" hidden="false" customHeight="true" outlineLevel="0" collapsed="false">
      <c r="A74" s="16" t="s">
        <v>80</v>
      </c>
      <c r="B74" s="17"/>
      <c r="C74" s="18"/>
      <c r="D74" s="18"/>
      <c r="E74" s="19" t="n">
        <v>800</v>
      </c>
      <c r="F74" s="20"/>
      <c r="G74" s="20" t="n">
        <f aca="false">F74*E74</f>
        <v>0</v>
      </c>
      <c r="H74" s="21"/>
      <c r="I74" s="22" t="n">
        <f aca="false">J74/E74</f>
        <v>0</v>
      </c>
      <c r="J74" s="22" t="n">
        <f aca="false">G74*1.085</f>
        <v>0</v>
      </c>
    </row>
    <row r="75" customFormat="false" ht="17.6" hidden="false" customHeight="true" outlineLevel="0" collapsed="false">
      <c r="A75" s="16" t="s">
        <v>81</v>
      </c>
      <c r="B75" s="17"/>
      <c r="C75" s="18"/>
      <c r="D75" s="18"/>
      <c r="E75" s="19" t="n">
        <v>800</v>
      </c>
      <c r="F75" s="20"/>
      <c r="G75" s="20" t="n">
        <f aca="false">F75*E75</f>
        <v>0</v>
      </c>
      <c r="H75" s="21"/>
      <c r="I75" s="22" t="n">
        <f aca="false">J75/E75</f>
        <v>0</v>
      </c>
      <c r="J75" s="22" t="n">
        <f aca="false">G75*1.085</f>
        <v>0</v>
      </c>
    </row>
    <row r="76" customFormat="false" ht="17.6" hidden="false" customHeight="true" outlineLevel="0" collapsed="false">
      <c r="A76" s="16" t="s">
        <v>82</v>
      </c>
      <c r="B76" s="17"/>
      <c r="C76" s="18"/>
      <c r="D76" s="18"/>
      <c r="E76" s="19" t="n">
        <v>500</v>
      </c>
      <c r="F76" s="20"/>
      <c r="G76" s="20" t="n">
        <f aca="false">F76*E76</f>
        <v>0</v>
      </c>
      <c r="H76" s="21"/>
      <c r="I76" s="22" t="n">
        <f aca="false">J76/E76</f>
        <v>0</v>
      </c>
      <c r="J76" s="22" t="n">
        <f aca="false">G76*1.085</f>
        <v>0</v>
      </c>
    </row>
    <row r="77" customFormat="false" ht="17.6" hidden="false" customHeight="true" outlineLevel="0" collapsed="false">
      <c r="A77" s="16" t="s">
        <v>83</v>
      </c>
      <c r="B77" s="17"/>
      <c r="C77" s="18"/>
      <c r="D77" s="18"/>
      <c r="E77" s="19" t="n">
        <v>500</v>
      </c>
      <c r="F77" s="20"/>
      <c r="G77" s="20" t="n">
        <f aca="false">F77*E77</f>
        <v>0</v>
      </c>
      <c r="H77" s="21"/>
      <c r="I77" s="22" t="n">
        <f aca="false">J77/E77</f>
        <v>0</v>
      </c>
      <c r="J77" s="22" t="n">
        <f aca="false">G77*1.085</f>
        <v>0</v>
      </c>
    </row>
    <row r="78" customFormat="false" ht="17.6" hidden="false" customHeight="true" outlineLevel="0" collapsed="false">
      <c r="A78" s="16" t="s">
        <v>84</v>
      </c>
      <c r="B78" s="17"/>
      <c r="C78" s="18"/>
      <c r="D78" s="18"/>
      <c r="E78" s="19" t="n">
        <v>500</v>
      </c>
      <c r="F78" s="20"/>
      <c r="G78" s="20" t="n">
        <f aca="false">F78*E78</f>
        <v>0</v>
      </c>
      <c r="H78" s="21"/>
      <c r="I78" s="22" t="n">
        <f aca="false">J78/E78</f>
        <v>0</v>
      </c>
      <c r="J78" s="22" t="n">
        <f aca="false">G78*1.085</f>
        <v>0</v>
      </c>
    </row>
    <row r="79" customFormat="false" ht="17.6" hidden="false" customHeight="true" outlineLevel="0" collapsed="false">
      <c r="A79" s="16" t="s">
        <v>85</v>
      </c>
      <c r="B79" s="17"/>
      <c r="C79" s="18"/>
      <c r="D79" s="18"/>
      <c r="E79" s="19" t="n">
        <v>500</v>
      </c>
      <c r="F79" s="20"/>
      <c r="G79" s="20" t="n">
        <f aca="false">F79*E79</f>
        <v>0</v>
      </c>
      <c r="H79" s="21"/>
      <c r="I79" s="22" t="n">
        <f aca="false">J79/E79</f>
        <v>0</v>
      </c>
      <c r="J79" s="22" t="n">
        <f aca="false">G79*1.085</f>
        <v>0</v>
      </c>
    </row>
    <row r="80" customFormat="false" ht="17.6" hidden="false" customHeight="true" outlineLevel="0" collapsed="false">
      <c r="A80" s="15" t="s">
        <v>86</v>
      </c>
      <c r="B80" s="15"/>
      <c r="C80" s="15"/>
      <c r="D80" s="15"/>
      <c r="E80" s="15"/>
      <c r="F80" s="15"/>
      <c r="G80" s="23"/>
      <c r="H80" s="15"/>
      <c r="I80" s="24"/>
      <c r="J80" s="24"/>
    </row>
    <row r="81" customFormat="false" ht="17.6" hidden="false" customHeight="true" outlineLevel="0" collapsed="false">
      <c r="A81" s="16" t="s">
        <v>87</v>
      </c>
      <c r="B81" s="17"/>
      <c r="C81" s="18"/>
      <c r="D81" s="18"/>
      <c r="E81" s="19" t="n">
        <v>4000</v>
      </c>
      <c r="F81" s="20"/>
      <c r="G81" s="20" t="n">
        <f aca="false">F81*E81</f>
        <v>0</v>
      </c>
      <c r="H81" s="21"/>
      <c r="I81" s="22" t="n">
        <f aca="false">J81/E81</f>
        <v>0</v>
      </c>
      <c r="J81" s="22" t="n">
        <f aca="false">G81*1.085</f>
        <v>0</v>
      </c>
    </row>
    <row r="82" customFormat="false" ht="17.6" hidden="false" customHeight="true" outlineLevel="0" collapsed="false">
      <c r="A82" s="16" t="s">
        <v>88</v>
      </c>
      <c r="B82" s="17"/>
      <c r="C82" s="18"/>
      <c r="D82" s="18"/>
      <c r="E82" s="19" t="n">
        <v>6200</v>
      </c>
      <c r="F82" s="20"/>
      <c r="G82" s="20" t="n">
        <f aca="false">F82*E82</f>
        <v>0</v>
      </c>
      <c r="H82" s="21"/>
      <c r="I82" s="22" t="n">
        <f aca="false">J82/E82</f>
        <v>0</v>
      </c>
      <c r="J82" s="22" t="n">
        <f aca="false">G82*1.085</f>
        <v>0</v>
      </c>
    </row>
    <row r="83" customFormat="false" ht="17.6" hidden="false" customHeight="true" outlineLevel="0" collapsed="false">
      <c r="A83" s="16" t="s">
        <v>89</v>
      </c>
      <c r="B83" s="17"/>
      <c r="C83" s="18"/>
      <c r="D83" s="18"/>
      <c r="E83" s="19" t="n">
        <v>4000</v>
      </c>
      <c r="F83" s="20"/>
      <c r="G83" s="20" t="n">
        <f aca="false">F83*E83</f>
        <v>0</v>
      </c>
      <c r="H83" s="21"/>
      <c r="I83" s="22" t="n">
        <f aca="false">J83/E83</f>
        <v>0</v>
      </c>
      <c r="J83" s="22" t="n">
        <f aca="false">G83*1.085</f>
        <v>0</v>
      </c>
    </row>
    <row r="84" customFormat="false" ht="17.6" hidden="false" customHeight="true" outlineLevel="0" collapsed="false">
      <c r="A84" s="16" t="s">
        <v>90</v>
      </c>
      <c r="B84" s="17"/>
      <c r="C84" s="18"/>
      <c r="D84" s="18"/>
      <c r="E84" s="19" t="n">
        <v>400</v>
      </c>
      <c r="F84" s="20"/>
      <c r="G84" s="20" t="n">
        <f aca="false">F84*E84</f>
        <v>0</v>
      </c>
      <c r="H84" s="21"/>
      <c r="I84" s="22" t="n">
        <f aca="false">J84/E84</f>
        <v>0</v>
      </c>
      <c r="J84" s="22" t="n">
        <f aca="false">G84*1.085</f>
        <v>0</v>
      </c>
    </row>
    <row r="85" customFormat="false" ht="17.6" hidden="false" customHeight="true" outlineLevel="0" collapsed="false">
      <c r="A85" s="16" t="s">
        <v>91</v>
      </c>
      <c r="B85" s="17"/>
      <c r="C85" s="18"/>
      <c r="D85" s="18"/>
      <c r="E85" s="19" t="n">
        <v>400</v>
      </c>
      <c r="F85" s="20"/>
      <c r="G85" s="20" t="n">
        <f aca="false">F85*E85</f>
        <v>0</v>
      </c>
      <c r="H85" s="21"/>
      <c r="I85" s="22" t="n">
        <f aca="false">J85/E85</f>
        <v>0</v>
      </c>
      <c r="J85" s="22" t="n">
        <f aca="false">G85*1.085</f>
        <v>0</v>
      </c>
    </row>
    <row r="86" customFormat="false" ht="17.6" hidden="false" customHeight="true" outlineLevel="0" collapsed="false">
      <c r="A86" s="16" t="s">
        <v>92</v>
      </c>
      <c r="B86" s="17"/>
      <c r="C86" s="18"/>
      <c r="D86" s="18"/>
      <c r="E86" s="19" t="n">
        <v>400</v>
      </c>
      <c r="F86" s="20"/>
      <c r="G86" s="20" t="n">
        <f aca="false">F86*E86</f>
        <v>0</v>
      </c>
      <c r="H86" s="21"/>
      <c r="I86" s="22" t="n">
        <f aca="false">J86/E86</f>
        <v>0</v>
      </c>
      <c r="J86" s="22" t="n">
        <f aca="false">G86*1.085</f>
        <v>0</v>
      </c>
    </row>
    <row r="87" customFormat="false" ht="17.6" hidden="false" customHeight="true" outlineLevel="0" collapsed="false">
      <c r="A87" s="16" t="s">
        <v>93</v>
      </c>
      <c r="B87" s="17"/>
      <c r="C87" s="18"/>
      <c r="D87" s="18"/>
      <c r="E87" s="19" t="n">
        <v>400</v>
      </c>
      <c r="F87" s="20"/>
      <c r="G87" s="20" t="n">
        <f aca="false">F87*E87</f>
        <v>0</v>
      </c>
      <c r="H87" s="21"/>
      <c r="I87" s="22" t="n">
        <f aca="false">J87/E87</f>
        <v>0</v>
      </c>
      <c r="J87" s="22" t="n">
        <f aca="false">G87*1.085</f>
        <v>0</v>
      </c>
    </row>
    <row r="88" customFormat="false" ht="17.6" hidden="false" customHeight="true" outlineLevel="0" collapsed="false">
      <c r="A88" s="16" t="s">
        <v>94</v>
      </c>
      <c r="B88" s="17"/>
      <c r="C88" s="18"/>
      <c r="D88" s="18"/>
      <c r="E88" s="19" t="n">
        <v>400</v>
      </c>
      <c r="F88" s="20"/>
      <c r="G88" s="20" t="n">
        <f aca="false">F88*E88</f>
        <v>0</v>
      </c>
      <c r="H88" s="21"/>
      <c r="I88" s="22" t="n">
        <f aca="false">J88/E88</f>
        <v>0</v>
      </c>
      <c r="J88" s="22" t="n">
        <f aca="false">G88*1.085</f>
        <v>0</v>
      </c>
    </row>
    <row r="89" customFormat="false" ht="17.6" hidden="false" customHeight="true" outlineLevel="0" collapsed="false">
      <c r="A89" s="16" t="s">
        <v>95</v>
      </c>
      <c r="B89" s="17"/>
      <c r="C89" s="18"/>
      <c r="D89" s="18"/>
      <c r="E89" s="19" t="n">
        <v>2000</v>
      </c>
      <c r="F89" s="20"/>
      <c r="G89" s="20" t="n">
        <f aca="false">F89*E89</f>
        <v>0</v>
      </c>
      <c r="H89" s="21"/>
      <c r="I89" s="22" t="n">
        <f aca="false">J89/E89</f>
        <v>0</v>
      </c>
      <c r="J89" s="22" t="n">
        <f aca="false">G89*1.085</f>
        <v>0</v>
      </c>
    </row>
    <row r="90" customFormat="false" ht="17.6" hidden="false" customHeight="true" outlineLevel="0" collapsed="false">
      <c r="A90" s="16" t="s">
        <v>96</v>
      </c>
      <c r="B90" s="17"/>
      <c r="C90" s="18"/>
      <c r="D90" s="18"/>
      <c r="E90" s="19" t="n">
        <v>1000</v>
      </c>
      <c r="F90" s="20"/>
      <c r="G90" s="20" t="n">
        <f aca="false">F90*E90</f>
        <v>0</v>
      </c>
      <c r="H90" s="21"/>
      <c r="I90" s="22" t="n">
        <f aca="false">J90/E90</f>
        <v>0</v>
      </c>
      <c r="J90" s="22" t="n">
        <f aca="false">G90*1.085</f>
        <v>0</v>
      </c>
    </row>
    <row r="91" customFormat="false" ht="17.6" hidden="false" customHeight="true" outlineLevel="0" collapsed="false">
      <c r="A91" s="16" t="s">
        <v>97</v>
      </c>
      <c r="B91" s="17"/>
      <c r="C91" s="18"/>
      <c r="D91" s="18"/>
      <c r="E91" s="19" t="n">
        <v>500</v>
      </c>
      <c r="F91" s="20"/>
      <c r="G91" s="20" t="n">
        <f aca="false">F91*E91</f>
        <v>0</v>
      </c>
      <c r="H91" s="21"/>
      <c r="I91" s="22" t="n">
        <f aca="false">J91/E91</f>
        <v>0</v>
      </c>
      <c r="J91" s="22" t="n">
        <f aca="false">G91*1.085</f>
        <v>0</v>
      </c>
    </row>
    <row r="92" customFormat="false" ht="17.6" hidden="false" customHeight="true" outlineLevel="0" collapsed="false">
      <c r="A92" s="16" t="s">
        <v>98</v>
      </c>
      <c r="B92" s="17"/>
      <c r="C92" s="18"/>
      <c r="D92" s="18"/>
      <c r="E92" s="19" t="n">
        <v>700</v>
      </c>
      <c r="F92" s="20"/>
      <c r="G92" s="20" t="n">
        <f aca="false">F92*E92</f>
        <v>0</v>
      </c>
      <c r="H92" s="21"/>
      <c r="I92" s="22" t="n">
        <f aca="false">J92/E92</f>
        <v>0</v>
      </c>
      <c r="J92" s="22" t="n">
        <f aca="false">G92*1.085</f>
        <v>0</v>
      </c>
    </row>
    <row r="93" customFormat="false" ht="17.6" hidden="false" customHeight="true" outlineLevel="0" collapsed="false">
      <c r="A93" s="16" t="s">
        <v>99</v>
      </c>
      <c r="B93" s="17"/>
      <c r="C93" s="18"/>
      <c r="D93" s="18"/>
      <c r="E93" s="19" t="n">
        <v>700</v>
      </c>
      <c r="F93" s="20"/>
      <c r="G93" s="20" t="n">
        <f aca="false">F93*E93</f>
        <v>0</v>
      </c>
      <c r="H93" s="21"/>
      <c r="I93" s="22" t="n">
        <f aca="false">J93/E93</f>
        <v>0</v>
      </c>
      <c r="J93" s="22" t="n">
        <f aca="false">G93*1.085</f>
        <v>0</v>
      </c>
    </row>
    <row r="94" customFormat="false" ht="17.6" hidden="false" customHeight="true" outlineLevel="0" collapsed="false">
      <c r="A94" s="16" t="s">
        <v>100</v>
      </c>
      <c r="B94" s="17"/>
      <c r="C94" s="18"/>
      <c r="D94" s="18"/>
      <c r="E94" s="19" t="n">
        <v>500</v>
      </c>
      <c r="F94" s="20"/>
      <c r="G94" s="20" t="n">
        <f aca="false">F94*E94</f>
        <v>0</v>
      </c>
      <c r="H94" s="21"/>
      <c r="I94" s="22" t="n">
        <f aca="false">J94/E94</f>
        <v>0</v>
      </c>
      <c r="J94" s="22" t="n">
        <f aca="false">G94*1.085</f>
        <v>0</v>
      </c>
    </row>
    <row r="95" customFormat="false" ht="17.6" hidden="false" customHeight="true" outlineLevel="0" collapsed="false">
      <c r="A95" s="16" t="s">
        <v>101</v>
      </c>
      <c r="B95" s="17"/>
      <c r="C95" s="18"/>
      <c r="D95" s="18"/>
      <c r="E95" s="19" t="n">
        <v>500</v>
      </c>
      <c r="F95" s="20"/>
      <c r="G95" s="20" t="n">
        <f aca="false">F95*E95</f>
        <v>0</v>
      </c>
      <c r="H95" s="21"/>
      <c r="I95" s="22" t="n">
        <f aca="false">J95/E95</f>
        <v>0</v>
      </c>
      <c r="J95" s="22" t="n">
        <f aca="false">G95*1.085</f>
        <v>0</v>
      </c>
    </row>
    <row r="96" customFormat="false" ht="17.6" hidden="false" customHeight="true" outlineLevel="0" collapsed="false">
      <c r="A96" s="16" t="s">
        <v>102</v>
      </c>
      <c r="B96" s="17"/>
      <c r="C96" s="18"/>
      <c r="D96" s="18"/>
      <c r="E96" s="19" t="n">
        <v>800</v>
      </c>
      <c r="F96" s="20"/>
      <c r="G96" s="20" t="n">
        <f aca="false">F96*E96</f>
        <v>0</v>
      </c>
      <c r="H96" s="21"/>
      <c r="I96" s="22" t="n">
        <f aca="false">J96/E96</f>
        <v>0</v>
      </c>
      <c r="J96" s="22" t="n">
        <f aca="false">G96*1.085</f>
        <v>0</v>
      </c>
    </row>
    <row r="97" customFormat="false" ht="17.6" hidden="false" customHeight="true" outlineLevel="0" collapsed="false">
      <c r="A97" s="16" t="s">
        <v>103</v>
      </c>
      <c r="B97" s="17"/>
      <c r="C97" s="18"/>
      <c r="D97" s="18"/>
      <c r="E97" s="19" t="n">
        <v>1300</v>
      </c>
      <c r="F97" s="20"/>
      <c r="G97" s="20" t="n">
        <f aca="false">F97*E97</f>
        <v>0</v>
      </c>
      <c r="H97" s="21"/>
      <c r="I97" s="22" t="n">
        <f aca="false">J97/E97</f>
        <v>0</v>
      </c>
      <c r="J97" s="22" t="n">
        <f aca="false">G97*1.085</f>
        <v>0</v>
      </c>
    </row>
    <row r="98" customFormat="false" ht="17.6" hidden="false" customHeight="true" outlineLevel="0" collapsed="false">
      <c r="A98" s="16" t="s">
        <v>104</v>
      </c>
      <c r="B98" s="17"/>
      <c r="C98" s="18"/>
      <c r="D98" s="18"/>
      <c r="E98" s="19" t="n">
        <v>2300</v>
      </c>
      <c r="F98" s="20"/>
      <c r="G98" s="20" t="n">
        <f aca="false">F98*E98</f>
        <v>0</v>
      </c>
      <c r="H98" s="21"/>
      <c r="I98" s="22" t="n">
        <f aca="false">J98/E98</f>
        <v>0</v>
      </c>
      <c r="J98" s="22" t="n">
        <f aca="false">G98*1.085</f>
        <v>0</v>
      </c>
    </row>
    <row r="99" customFormat="false" ht="17.6" hidden="false" customHeight="true" outlineLevel="0" collapsed="false">
      <c r="A99" s="16" t="s">
        <v>105</v>
      </c>
      <c r="B99" s="17"/>
      <c r="C99" s="18"/>
      <c r="D99" s="18"/>
      <c r="E99" s="19" t="n">
        <v>200</v>
      </c>
      <c r="F99" s="20"/>
      <c r="G99" s="20" t="n">
        <f aca="false">F99*E99</f>
        <v>0</v>
      </c>
      <c r="H99" s="21"/>
      <c r="I99" s="22" t="n">
        <f aca="false">J99/E99</f>
        <v>0</v>
      </c>
      <c r="J99" s="22" t="n">
        <f aca="false">G99*1.085</f>
        <v>0</v>
      </c>
    </row>
    <row r="100" customFormat="false" ht="17.6" hidden="false" customHeight="true" outlineLevel="0" collapsed="false">
      <c r="A100" s="16" t="s">
        <v>106</v>
      </c>
      <c r="B100" s="17"/>
      <c r="C100" s="18"/>
      <c r="D100" s="18"/>
      <c r="E100" s="19" t="n">
        <v>300</v>
      </c>
      <c r="F100" s="20"/>
      <c r="G100" s="20" t="n">
        <f aca="false">F100*E100</f>
        <v>0</v>
      </c>
      <c r="H100" s="21"/>
      <c r="I100" s="22" t="n">
        <f aca="false">J100/E100</f>
        <v>0</v>
      </c>
      <c r="J100" s="22" t="n">
        <f aca="false">G100*1.085</f>
        <v>0</v>
      </c>
    </row>
    <row r="101" customFormat="false" ht="17.6" hidden="false" customHeight="true" outlineLevel="0" collapsed="false">
      <c r="A101" s="16" t="s">
        <v>107</v>
      </c>
      <c r="B101" s="17"/>
      <c r="C101" s="18"/>
      <c r="D101" s="18"/>
      <c r="E101" s="19" t="n">
        <v>1000</v>
      </c>
      <c r="F101" s="20"/>
      <c r="G101" s="20" t="n">
        <f aca="false">F101*E101</f>
        <v>0</v>
      </c>
      <c r="H101" s="21"/>
      <c r="I101" s="22" t="n">
        <f aca="false">J101/E101</f>
        <v>0</v>
      </c>
      <c r="J101" s="22" t="n">
        <f aca="false">G101*1.085</f>
        <v>0</v>
      </c>
    </row>
    <row r="102" customFormat="false" ht="17.6" hidden="false" customHeight="true" outlineLevel="0" collapsed="false">
      <c r="A102" s="16" t="s">
        <v>108</v>
      </c>
      <c r="B102" s="17"/>
      <c r="C102" s="18"/>
      <c r="D102" s="18"/>
      <c r="E102" s="19" t="n">
        <v>90</v>
      </c>
      <c r="F102" s="20"/>
      <c r="G102" s="20" t="n">
        <f aca="false">F102*E102</f>
        <v>0</v>
      </c>
      <c r="H102" s="21"/>
      <c r="I102" s="22" t="n">
        <f aca="false">J102/E102</f>
        <v>0</v>
      </c>
      <c r="J102" s="22" t="n">
        <f aca="false">G102*1.085</f>
        <v>0</v>
      </c>
    </row>
    <row r="103" customFormat="false" ht="17.6" hidden="false" customHeight="true" outlineLevel="0" collapsed="false">
      <c r="A103" s="16" t="s">
        <v>109</v>
      </c>
      <c r="B103" s="17"/>
      <c r="C103" s="18"/>
      <c r="D103" s="18"/>
      <c r="E103" s="19" t="n">
        <v>500</v>
      </c>
      <c r="F103" s="20"/>
      <c r="G103" s="20" t="n">
        <f aca="false">F103*E103</f>
        <v>0</v>
      </c>
      <c r="H103" s="21"/>
      <c r="I103" s="22" t="n">
        <f aca="false">J103/E103</f>
        <v>0</v>
      </c>
      <c r="J103" s="22" t="n">
        <f aca="false">G103*1.085</f>
        <v>0</v>
      </c>
    </row>
    <row r="104" customFormat="false" ht="17.6" hidden="false" customHeight="true" outlineLevel="0" collapsed="false">
      <c r="A104" s="16" t="s">
        <v>110</v>
      </c>
      <c r="B104" s="17"/>
      <c r="C104" s="18"/>
      <c r="D104" s="18"/>
      <c r="E104" s="19" t="n">
        <v>500</v>
      </c>
      <c r="F104" s="20"/>
      <c r="G104" s="20" t="n">
        <f aca="false">F104*E104</f>
        <v>0</v>
      </c>
      <c r="H104" s="21"/>
      <c r="I104" s="22" t="n">
        <f aca="false">J104/E104</f>
        <v>0</v>
      </c>
      <c r="J104" s="22" t="n">
        <f aca="false">G104*1.085</f>
        <v>0</v>
      </c>
    </row>
    <row r="105" customFormat="false" ht="17.6" hidden="false" customHeight="true" outlineLevel="0" collapsed="false">
      <c r="A105" s="16" t="s">
        <v>111</v>
      </c>
      <c r="B105" s="17"/>
      <c r="C105" s="18"/>
      <c r="D105" s="18"/>
      <c r="E105" s="19" t="n">
        <v>500</v>
      </c>
      <c r="F105" s="20"/>
      <c r="G105" s="20" t="n">
        <f aca="false">F105*E105</f>
        <v>0</v>
      </c>
      <c r="H105" s="21"/>
      <c r="I105" s="22" t="n">
        <f aca="false">J105/E105</f>
        <v>0</v>
      </c>
      <c r="J105" s="22" t="n">
        <f aca="false">G105*1.085</f>
        <v>0</v>
      </c>
    </row>
    <row r="106" customFormat="false" ht="17.6" hidden="false" customHeight="true" outlineLevel="0" collapsed="false">
      <c r="A106" s="16" t="s">
        <v>112</v>
      </c>
      <c r="B106" s="17"/>
      <c r="C106" s="18"/>
      <c r="D106" s="18"/>
      <c r="E106" s="19" t="n">
        <v>500</v>
      </c>
      <c r="F106" s="20"/>
      <c r="G106" s="20" t="n">
        <f aca="false">F106*E106</f>
        <v>0</v>
      </c>
      <c r="H106" s="21"/>
      <c r="I106" s="22" t="n">
        <f aca="false">J106/E106</f>
        <v>0</v>
      </c>
      <c r="J106" s="22" t="n">
        <f aca="false">G106*1.085</f>
        <v>0</v>
      </c>
    </row>
    <row r="107" customFormat="false" ht="17.6" hidden="false" customHeight="true" outlineLevel="0" collapsed="false">
      <c r="A107" s="16" t="s">
        <v>113</v>
      </c>
      <c r="B107" s="17"/>
      <c r="C107" s="18"/>
      <c r="D107" s="18"/>
      <c r="E107" s="19" t="n">
        <v>500</v>
      </c>
      <c r="F107" s="20"/>
      <c r="G107" s="20" t="n">
        <f aca="false">F107*E107</f>
        <v>0</v>
      </c>
      <c r="H107" s="21"/>
      <c r="I107" s="22" t="n">
        <f aca="false">J107/E107</f>
        <v>0</v>
      </c>
      <c r="J107" s="22" t="n">
        <f aca="false">G107*1.085</f>
        <v>0</v>
      </c>
    </row>
    <row r="108" customFormat="false" ht="17.6" hidden="false" customHeight="true" outlineLevel="0" collapsed="false">
      <c r="A108" s="16" t="s">
        <v>114</v>
      </c>
      <c r="B108" s="17"/>
      <c r="C108" s="18"/>
      <c r="D108" s="18"/>
      <c r="E108" s="19" t="n">
        <v>500</v>
      </c>
      <c r="F108" s="20"/>
      <c r="G108" s="20" t="n">
        <f aca="false">F108*E108</f>
        <v>0</v>
      </c>
      <c r="H108" s="21"/>
      <c r="I108" s="22" t="n">
        <f aca="false">J108/E108</f>
        <v>0</v>
      </c>
      <c r="J108" s="22" t="n">
        <f aca="false">G108*1.085</f>
        <v>0</v>
      </c>
    </row>
    <row r="109" customFormat="false" ht="17.6" hidden="false" customHeight="true" outlineLevel="0" collapsed="false">
      <c r="A109" s="16" t="s">
        <v>115</v>
      </c>
      <c r="B109" s="17"/>
      <c r="C109" s="18"/>
      <c r="D109" s="18"/>
      <c r="E109" s="19" t="n">
        <v>50</v>
      </c>
      <c r="F109" s="20"/>
      <c r="G109" s="20" t="n">
        <f aca="false">F109*E109</f>
        <v>0</v>
      </c>
      <c r="H109" s="21"/>
      <c r="I109" s="22" t="n">
        <f aca="false">J109/E109</f>
        <v>0</v>
      </c>
      <c r="J109" s="22" t="n">
        <f aca="false">G109*1.085</f>
        <v>0</v>
      </c>
    </row>
    <row r="110" customFormat="false" ht="17.6" hidden="false" customHeight="true" outlineLevel="0" collapsed="false">
      <c r="A110" s="16" t="s">
        <v>116</v>
      </c>
      <c r="B110" s="17"/>
      <c r="C110" s="18"/>
      <c r="D110" s="18"/>
      <c r="E110" s="19" t="n">
        <v>500</v>
      </c>
      <c r="F110" s="20"/>
      <c r="G110" s="20" t="n">
        <f aca="false">F110*E110</f>
        <v>0</v>
      </c>
      <c r="H110" s="21"/>
      <c r="I110" s="22" t="n">
        <f aca="false">J110/E110</f>
        <v>0</v>
      </c>
      <c r="J110" s="22" t="n">
        <f aca="false">G110*1.085</f>
        <v>0</v>
      </c>
    </row>
    <row r="111" customFormat="false" ht="17.6" hidden="false" customHeight="true" outlineLevel="0" collapsed="false">
      <c r="A111" s="16" t="s">
        <v>117</v>
      </c>
      <c r="B111" s="17"/>
      <c r="C111" s="18"/>
      <c r="D111" s="18"/>
      <c r="E111" s="19" t="n">
        <v>500</v>
      </c>
      <c r="F111" s="20"/>
      <c r="G111" s="20" t="n">
        <f aca="false">F111*E111</f>
        <v>0</v>
      </c>
      <c r="H111" s="21"/>
      <c r="I111" s="22" t="n">
        <f aca="false">J111/E111</f>
        <v>0</v>
      </c>
      <c r="J111" s="22" t="n">
        <f aca="false">G111*1.085</f>
        <v>0</v>
      </c>
    </row>
    <row r="112" customFormat="false" ht="17.6" hidden="false" customHeight="true" outlineLevel="0" collapsed="false">
      <c r="A112" s="16" t="s">
        <v>118</v>
      </c>
      <c r="B112" s="17"/>
      <c r="C112" s="18"/>
      <c r="D112" s="18"/>
      <c r="E112" s="19" t="n">
        <v>500</v>
      </c>
      <c r="F112" s="20"/>
      <c r="G112" s="20" t="n">
        <f aca="false">F112*E112</f>
        <v>0</v>
      </c>
      <c r="H112" s="21"/>
      <c r="I112" s="22" t="n">
        <f aca="false">J112/E112</f>
        <v>0</v>
      </c>
      <c r="J112" s="22" t="n">
        <f aca="false">G112*1.085</f>
        <v>0</v>
      </c>
    </row>
    <row r="113" customFormat="false" ht="17.6" hidden="false" customHeight="true" outlineLevel="0" collapsed="false">
      <c r="A113" s="16" t="s">
        <v>119</v>
      </c>
      <c r="B113" s="17"/>
      <c r="C113" s="18"/>
      <c r="D113" s="18"/>
      <c r="E113" s="19" t="n">
        <v>500</v>
      </c>
      <c r="F113" s="20"/>
      <c r="G113" s="20" t="n">
        <f aca="false">F113*E113</f>
        <v>0</v>
      </c>
      <c r="H113" s="21"/>
      <c r="I113" s="22" t="n">
        <f aca="false">J113/E113</f>
        <v>0</v>
      </c>
      <c r="J113" s="22" t="n">
        <f aca="false">G113*1.085</f>
        <v>0</v>
      </c>
    </row>
    <row r="114" customFormat="false" ht="17.6" hidden="false" customHeight="true" outlineLevel="0" collapsed="false">
      <c r="A114" s="16" t="s">
        <v>120</v>
      </c>
      <c r="B114" s="17"/>
      <c r="C114" s="18"/>
      <c r="D114" s="18"/>
      <c r="E114" s="19" t="n">
        <v>500</v>
      </c>
      <c r="F114" s="20"/>
      <c r="G114" s="20" t="n">
        <f aca="false">F114*E114</f>
        <v>0</v>
      </c>
      <c r="H114" s="21"/>
      <c r="I114" s="22" t="n">
        <f aca="false">J114/E114</f>
        <v>0</v>
      </c>
      <c r="J114" s="22" t="n">
        <f aca="false">G114*1.085</f>
        <v>0</v>
      </c>
    </row>
    <row r="115" customFormat="false" ht="17.6" hidden="false" customHeight="true" outlineLevel="0" collapsed="false">
      <c r="A115" s="16" t="s">
        <v>121</v>
      </c>
      <c r="B115" s="17"/>
      <c r="C115" s="18"/>
      <c r="D115" s="18"/>
      <c r="E115" s="19" t="n">
        <v>50</v>
      </c>
      <c r="F115" s="20"/>
      <c r="G115" s="20" t="n">
        <f aca="false">F115*E115</f>
        <v>0</v>
      </c>
      <c r="H115" s="21"/>
      <c r="I115" s="22" t="n">
        <f aca="false">J115/E115</f>
        <v>0</v>
      </c>
      <c r="J115" s="22" t="n">
        <f aca="false">G115*1.085</f>
        <v>0</v>
      </c>
    </row>
    <row r="116" customFormat="false" ht="17.6" hidden="false" customHeight="true" outlineLevel="0" collapsed="false">
      <c r="A116" s="16" t="s">
        <v>122</v>
      </c>
      <c r="B116" s="17"/>
      <c r="C116" s="18"/>
      <c r="D116" s="18"/>
      <c r="E116" s="19" t="n">
        <v>100</v>
      </c>
      <c r="F116" s="20"/>
      <c r="G116" s="20" t="n">
        <f aca="false">F116*E116</f>
        <v>0</v>
      </c>
      <c r="H116" s="21"/>
      <c r="I116" s="22" t="n">
        <f aca="false">J116/E116</f>
        <v>0</v>
      </c>
      <c r="J116" s="22" t="n">
        <f aca="false">G116*1.085</f>
        <v>0</v>
      </c>
    </row>
    <row r="117" customFormat="false" ht="17.6" hidden="false" customHeight="true" outlineLevel="0" collapsed="false">
      <c r="A117" s="16" t="s">
        <v>123</v>
      </c>
      <c r="B117" s="17"/>
      <c r="C117" s="18"/>
      <c r="D117" s="18"/>
      <c r="E117" s="19" t="n">
        <v>100</v>
      </c>
      <c r="F117" s="20"/>
      <c r="G117" s="20" t="n">
        <f aca="false">F117*E117</f>
        <v>0</v>
      </c>
      <c r="H117" s="21"/>
      <c r="I117" s="22" t="n">
        <f aca="false">J117/E117</f>
        <v>0</v>
      </c>
      <c r="J117" s="22" t="n">
        <f aca="false">G117*1.085</f>
        <v>0</v>
      </c>
    </row>
    <row r="118" customFormat="false" ht="17.6" hidden="false" customHeight="true" outlineLevel="0" collapsed="false">
      <c r="A118" s="16" t="s">
        <v>124</v>
      </c>
      <c r="B118" s="17"/>
      <c r="C118" s="18"/>
      <c r="D118" s="18"/>
      <c r="E118" s="19" t="n">
        <v>100</v>
      </c>
      <c r="F118" s="20"/>
      <c r="G118" s="20" t="n">
        <f aca="false">F118*E118</f>
        <v>0</v>
      </c>
      <c r="H118" s="21"/>
      <c r="I118" s="22" t="n">
        <f aca="false">J118/E118</f>
        <v>0</v>
      </c>
      <c r="J118" s="22" t="n">
        <f aca="false">G118*1.085</f>
        <v>0</v>
      </c>
    </row>
    <row r="119" customFormat="false" ht="17.6" hidden="false" customHeight="true" outlineLevel="0" collapsed="false">
      <c r="A119" s="16" t="s">
        <v>125</v>
      </c>
      <c r="B119" s="17"/>
      <c r="C119" s="18"/>
      <c r="D119" s="18"/>
      <c r="E119" s="19" t="n">
        <v>500</v>
      </c>
      <c r="F119" s="20"/>
      <c r="G119" s="20" t="n">
        <f aca="false">F119*E119</f>
        <v>0</v>
      </c>
      <c r="H119" s="21"/>
      <c r="I119" s="22" t="n">
        <f aca="false">J119/E119</f>
        <v>0</v>
      </c>
      <c r="J119" s="22" t="n">
        <f aca="false">G119*1.085</f>
        <v>0</v>
      </c>
    </row>
    <row r="120" customFormat="false" ht="17.6" hidden="false" customHeight="true" outlineLevel="0" collapsed="false">
      <c r="A120" s="16" t="s">
        <v>126</v>
      </c>
      <c r="B120" s="17"/>
      <c r="C120" s="18"/>
      <c r="D120" s="18"/>
      <c r="E120" s="19" t="n">
        <v>1500</v>
      </c>
      <c r="F120" s="20"/>
      <c r="G120" s="20" t="n">
        <f aca="false">F120*E120</f>
        <v>0</v>
      </c>
      <c r="H120" s="21"/>
      <c r="I120" s="22" t="n">
        <f aca="false">J120/E120</f>
        <v>0</v>
      </c>
      <c r="J120" s="22" t="n">
        <f aca="false">G120*1.085</f>
        <v>0</v>
      </c>
    </row>
    <row r="121" customFormat="false" ht="17.6" hidden="false" customHeight="true" outlineLevel="0" collapsed="false">
      <c r="A121" s="16" t="s">
        <v>127</v>
      </c>
      <c r="B121" s="17"/>
      <c r="C121" s="18"/>
      <c r="D121" s="18"/>
      <c r="E121" s="19" t="n">
        <v>1500</v>
      </c>
      <c r="F121" s="20"/>
      <c r="G121" s="20" t="n">
        <f aca="false">F121*E121</f>
        <v>0</v>
      </c>
      <c r="H121" s="21"/>
      <c r="I121" s="22" t="n">
        <f aca="false">J121/E121</f>
        <v>0</v>
      </c>
      <c r="J121" s="22" t="n">
        <f aca="false">G121*1.085</f>
        <v>0</v>
      </c>
    </row>
    <row r="122" customFormat="false" ht="17.6" hidden="false" customHeight="true" outlineLevel="0" collapsed="false">
      <c r="A122" s="16" t="s">
        <v>128</v>
      </c>
      <c r="B122" s="17"/>
      <c r="C122" s="18"/>
      <c r="D122" s="18"/>
      <c r="E122" s="19" t="n">
        <v>1600</v>
      </c>
      <c r="F122" s="20"/>
      <c r="G122" s="20" t="n">
        <f aca="false">F122*E122</f>
        <v>0</v>
      </c>
      <c r="H122" s="21"/>
      <c r="I122" s="22" t="n">
        <f aca="false">J122/E122</f>
        <v>0</v>
      </c>
      <c r="J122" s="22" t="n">
        <f aca="false">G122*1.085</f>
        <v>0</v>
      </c>
    </row>
    <row r="123" customFormat="false" ht="17.6" hidden="false" customHeight="true" outlineLevel="0" collapsed="false">
      <c r="A123" s="16" t="s">
        <v>129</v>
      </c>
      <c r="B123" s="17"/>
      <c r="C123" s="18"/>
      <c r="D123" s="18"/>
      <c r="E123" s="19" t="n">
        <v>1600</v>
      </c>
      <c r="F123" s="20"/>
      <c r="G123" s="20" t="n">
        <f aca="false">F123*E123</f>
        <v>0</v>
      </c>
      <c r="H123" s="21"/>
      <c r="I123" s="22" t="n">
        <f aca="false">J123/E123</f>
        <v>0</v>
      </c>
      <c r="J123" s="22" t="n">
        <f aca="false">G123*1.085</f>
        <v>0</v>
      </c>
    </row>
    <row r="124" customFormat="false" ht="17.6" hidden="false" customHeight="true" outlineLevel="0" collapsed="false">
      <c r="A124" s="16" t="s">
        <v>130</v>
      </c>
      <c r="B124" s="17"/>
      <c r="C124" s="18"/>
      <c r="D124" s="18"/>
      <c r="E124" s="19" t="n">
        <v>1600</v>
      </c>
      <c r="F124" s="20"/>
      <c r="G124" s="20" t="n">
        <f aca="false">F124*E124</f>
        <v>0</v>
      </c>
      <c r="H124" s="21"/>
      <c r="I124" s="22" t="n">
        <f aca="false">J124/E124</f>
        <v>0</v>
      </c>
      <c r="J124" s="22" t="n">
        <f aca="false">G124*1.085</f>
        <v>0</v>
      </c>
    </row>
    <row r="125" customFormat="false" ht="17.6" hidden="false" customHeight="true" outlineLevel="0" collapsed="false">
      <c r="A125" s="16" t="s">
        <v>131</v>
      </c>
      <c r="B125" s="17"/>
      <c r="C125" s="18"/>
      <c r="D125" s="18"/>
      <c r="E125" s="19" t="n">
        <v>1500</v>
      </c>
      <c r="F125" s="20"/>
      <c r="G125" s="20" t="n">
        <f aca="false">F125*E125</f>
        <v>0</v>
      </c>
      <c r="H125" s="21"/>
      <c r="I125" s="22" t="n">
        <f aca="false">J125/E125</f>
        <v>0</v>
      </c>
      <c r="J125" s="22" t="n">
        <f aca="false">G125*1.085</f>
        <v>0</v>
      </c>
    </row>
    <row r="126" customFormat="false" ht="17.6" hidden="false" customHeight="true" outlineLevel="0" collapsed="false">
      <c r="A126" s="16" t="s">
        <v>132</v>
      </c>
      <c r="B126" s="17"/>
      <c r="C126" s="18"/>
      <c r="D126" s="18"/>
      <c r="E126" s="19" t="n">
        <v>1500</v>
      </c>
      <c r="F126" s="20"/>
      <c r="G126" s="20" t="n">
        <f aca="false">F126*E126</f>
        <v>0</v>
      </c>
      <c r="H126" s="21"/>
      <c r="I126" s="22" t="n">
        <f aca="false">J126/E126</f>
        <v>0</v>
      </c>
      <c r="J126" s="22" t="n">
        <f aca="false">G126*1.085</f>
        <v>0</v>
      </c>
    </row>
    <row r="127" customFormat="false" ht="17.6" hidden="false" customHeight="true" outlineLevel="0" collapsed="false">
      <c r="A127" s="16" t="s">
        <v>133</v>
      </c>
      <c r="B127" s="17"/>
      <c r="C127" s="18"/>
      <c r="D127" s="18"/>
      <c r="E127" s="19" t="n">
        <v>2500</v>
      </c>
      <c r="F127" s="20"/>
      <c r="G127" s="20" t="n">
        <f aca="false">F127*E127</f>
        <v>0</v>
      </c>
      <c r="H127" s="21"/>
      <c r="I127" s="22" t="n">
        <f aca="false">J127/E127</f>
        <v>0</v>
      </c>
      <c r="J127" s="22" t="n">
        <f aca="false">G127*1.085</f>
        <v>0</v>
      </c>
    </row>
    <row r="128" customFormat="false" ht="17.6" hidden="false" customHeight="true" outlineLevel="0" collapsed="false">
      <c r="A128" s="16" t="s">
        <v>134</v>
      </c>
      <c r="B128" s="17"/>
      <c r="C128" s="18"/>
      <c r="D128" s="18"/>
      <c r="E128" s="19" t="n">
        <v>2000</v>
      </c>
      <c r="F128" s="20"/>
      <c r="G128" s="20" t="n">
        <f aca="false">F128*E128</f>
        <v>0</v>
      </c>
      <c r="H128" s="21"/>
      <c r="I128" s="22" t="n">
        <f aca="false">J128/E128</f>
        <v>0</v>
      </c>
      <c r="J128" s="22" t="n">
        <f aca="false">G128*1.085</f>
        <v>0</v>
      </c>
    </row>
    <row r="129" customFormat="false" ht="17.6" hidden="false" customHeight="true" outlineLevel="0" collapsed="false">
      <c r="A129" s="16" t="s">
        <v>135</v>
      </c>
      <c r="B129" s="17"/>
      <c r="C129" s="18"/>
      <c r="D129" s="18"/>
      <c r="E129" s="19" t="n">
        <v>100</v>
      </c>
      <c r="F129" s="20"/>
      <c r="G129" s="20" t="n">
        <f aca="false">F129*E129</f>
        <v>0</v>
      </c>
      <c r="H129" s="21"/>
      <c r="I129" s="22" t="n">
        <f aca="false">J129/E129</f>
        <v>0</v>
      </c>
      <c r="J129" s="22" t="n">
        <f aca="false">G129*1.085</f>
        <v>0</v>
      </c>
    </row>
    <row r="130" customFormat="false" ht="17.6" hidden="false" customHeight="true" outlineLevel="0" collapsed="false">
      <c r="A130" s="16" t="s">
        <v>136</v>
      </c>
      <c r="B130" s="17"/>
      <c r="C130" s="18"/>
      <c r="D130" s="18"/>
      <c r="E130" s="19" t="n">
        <v>100</v>
      </c>
      <c r="F130" s="20"/>
      <c r="G130" s="20" t="n">
        <f aca="false">F130*E130</f>
        <v>0</v>
      </c>
      <c r="H130" s="21"/>
      <c r="I130" s="22" t="n">
        <f aca="false">J130/E130</f>
        <v>0</v>
      </c>
      <c r="J130" s="22" t="n">
        <f aca="false">G130*1.085</f>
        <v>0</v>
      </c>
    </row>
    <row r="131" customFormat="false" ht="17.6" hidden="false" customHeight="true" outlineLevel="0" collapsed="false">
      <c r="A131" s="15" t="s">
        <v>137</v>
      </c>
      <c r="B131" s="15"/>
      <c r="C131" s="15"/>
      <c r="D131" s="15"/>
      <c r="E131" s="15"/>
      <c r="F131" s="15"/>
      <c r="G131" s="23"/>
      <c r="H131" s="15"/>
      <c r="I131" s="24"/>
      <c r="J131" s="24"/>
    </row>
    <row r="132" customFormat="false" ht="17.6" hidden="false" customHeight="true" outlineLevel="0" collapsed="false">
      <c r="A132" s="16" t="s">
        <v>138</v>
      </c>
      <c r="B132" s="17"/>
      <c r="C132" s="18"/>
      <c r="D132" s="18"/>
      <c r="E132" s="19" t="n">
        <v>300</v>
      </c>
      <c r="F132" s="20"/>
      <c r="G132" s="20" t="n">
        <f aca="false">F132*E132</f>
        <v>0</v>
      </c>
      <c r="H132" s="21"/>
      <c r="I132" s="22" t="n">
        <f aca="false">J132/E132</f>
        <v>0</v>
      </c>
      <c r="J132" s="22" t="n">
        <f aca="false">G132*1.085</f>
        <v>0</v>
      </c>
    </row>
    <row r="133" customFormat="false" ht="17.6" hidden="false" customHeight="true" outlineLevel="0" collapsed="false">
      <c r="A133" s="16" t="s">
        <v>139</v>
      </c>
      <c r="B133" s="17"/>
      <c r="C133" s="18"/>
      <c r="D133" s="18"/>
      <c r="E133" s="19" t="n">
        <v>500</v>
      </c>
      <c r="F133" s="20"/>
      <c r="G133" s="20" t="n">
        <f aca="false">F133*E133</f>
        <v>0</v>
      </c>
      <c r="H133" s="21"/>
      <c r="I133" s="22" t="n">
        <f aca="false">J133/E133</f>
        <v>0</v>
      </c>
      <c r="J133" s="22" t="n">
        <f aca="false">G133*1.085</f>
        <v>0</v>
      </c>
    </row>
    <row r="134" customFormat="false" ht="17.6" hidden="false" customHeight="true" outlineLevel="0" collapsed="false">
      <c r="A134" s="16" t="s">
        <v>140</v>
      </c>
      <c r="B134" s="17"/>
      <c r="C134" s="18"/>
      <c r="D134" s="18"/>
      <c r="E134" s="19" t="n">
        <v>800</v>
      </c>
      <c r="F134" s="20"/>
      <c r="G134" s="20" t="n">
        <f aca="false">F134*E134</f>
        <v>0</v>
      </c>
      <c r="H134" s="21"/>
      <c r="I134" s="22" t="n">
        <f aca="false">J134/E134</f>
        <v>0</v>
      </c>
      <c r="J134" s="22" t="n">
        <f aca="false">G134*1.085</f>
        <v>0</v>
      </c>
    </row>
    <row r="135" customFormat="false" ht="17.6" hidden="false" customHeight="true" outlineLevel="0" collapsed="false">
      <c r="A135" s="15" t="s">
        <v>141</v>
      </c>
      <c r="B135" s="15"/>
      <c r="C135" s="15"/>
      <c r="D135" s="15"/>
      <c r="E135" s="15"/>
      <c r="F135" s="15"/>
      <c r="G135" s="23"/>
      <c r="H135" s="15"/>
      <c r="I135" s="24"/>
      <c r="J135" s="24"/>
    </row>
    <row r="136" customFormat="false" ht="17.6" hidden="false" customHeight="true" outlineLevel="0" collapsed="false">
      <c r="A136" s="16" t="s">
        <v>142</v>
      </c>
      <c r="B136" s="17"/>
      <c r="C136" s="18"/>
      <c r="D136" s="18"/>
      <c r="E136" s="19" t="n">
        <v>400</v>
      </c>
      <c r="F136" s="20"/>
      <c r="G136" s="20" t="n">
        <f aca="false">F136*E136</f>
        <v>0</v>
      </c>
      <c r="H136" s="21"/>
      <c r="I136" s="22" t="n">
        <f aca="false">J136/E136</f>
        <v>0</v>
      </c>
      <c r="J136" s="22" t="n">
        <f aca="false">G136*1.085</f>
        <v>0</v>
      </c>
    </row>
    <row r="137" customFormat="false" ht="17.6" hidden="false" customHeight="true" outlineLevel="0" collapsed="false">
      <c r="A137" s="16" t="s">
        <v>143</v>
      </c>
      <c r="B137" s="17"/>
      <c r="C137" s="18"/>
      <c r="D137" s="18"/>
      <c r="E137" s="19" t="n">
        <v>300</v>
      </c>
      <c r="F137" s="20"/>
      <c r="G137" s="20" t="n">
        <f aca="false">F137*E137</f>
        <v>0</v>
      </c>
      <c r="H137" s="21"/>
      <c r="I137" s="22" t="n">
        <f aca="false">J137/E137</f>
        <v>0</v>
      </c>
      <c r="J137" s="22" t="n">
        <f aca="false">G137*1.085</f>
        <v>0</v>
      </c>
    </row>
    <row r="138" customFormat="false" ht="17.6" hidden="false" customHeight="true" outlineLevel="0" collapsed="false">
      <c r="A138" s="16" t="s">
        <v>144</v>
      </c>
      <c r="B138" s="17"/>
      <c r="C138" s="18"/>
      <c r="D138" s="18"/>
      <c r="E138" s="19" t="n">
        <v>100</v>
      </c>
      <c r="F138" s="20"/>
      <c r="G138" s="20" t="n">
        <f aca="false">F138*E138</f>
        <v>0</v>
      </c>
      <c r="H138" s="21"/>
      <c r="I138" s="22" t="n">
        <f aca="false">J138/E138</f>
        <v>0</v>
      </c>
      <c r="J138" s="22" t="n">
        <f aca="false">G138*1.085</f>
        <v>0</v>
      </c>
    </row>
    <row r="139" customFormat="false" ht="17.6" hidden="false" customHeight="true" outlineLevel="0" collapsed="false">
      <c r="A139" s="16" t="s">
        <v>145</v>
      </c>
      <c r="B139" s="17"/>
      <c r="C139" s="18"/>
      <c r="D139" s="18"/>
      <c r="E139" s="19" t="n">
        <v>150</v>
      </c>
      <c r="F139" s="20"/>
      <c r="G139" s="20" t="n">
        <f aca="false">F139*E139</f>
        <v>0</v>
      </c>
      <c r="H139" s="21"/>
      <c r="I139" s="22" t="n">
        <f aca="false">J139/E139</f>
        <v>0</v>
      </c>
      <c r="J139" s="22" t="n">
        <f aca="false">G139*1.085</f>
        <v>0</v>
      </c>
    </row>
    <row r="140" customFormat="false" ht="17.6" hidden="false" customHeight="true" outlineLevel="0" collapsed="false">
      <c r="A140" s="16" t="s">
        <v>146</v>
      </c>
      <c r="B140" s="17"/>
      <c r="C140" s="18"/>
      <c r="D140" s="18"/>
      <c r="E140" s="19" t="n">
        <v>100</v>
      </c>
      <c r="F140" s="20"/>
      <c r="G140" s="20" t="n">
        <f aca="false">F140*E140</f>
        <v>0</v>
      </c>
      <c r="H140" s="21"/>
      <c r="I140" s="22" t="n">
        <f aca="false">J140/E140</f>
        <v>0</v>
      </c>
      <c r="J140" s="22" t="n">
        <f aca="false">G140*1.085</f>
        <v>0</v>
      </c>
    </row>
    <row r="141" customFormat="false" ht="17.6" hidden="false" customHeight="true" outlineLevel="0" collapsed="false">
      <c r="A141" s="15" t="s">
        <v>147</v>
      </c>
      <c r="B141" s="15"/>
      <c r="C141" s="15"/>
      <c r="D141" s="15"/>
      <c r="E141" s="15"/>
      <c r="F141" s="15"/>
      <c r="G141" s="23"/>
      <c r="H141" s="15"/>
      <c r="I141" s="24"/>
      <c r="J141" s="24"/>
    </row>
    <row r="142" customFormat="false" ht="17.6" hidden="false" customHeight="true" outlineLevel="0" collapsed="false">
      <c r="A142" s="16" t="s">
        <v>148</v>
      </c>
      <c r="B142" s="17"/>
      <c r="C142" s="18"/>
      <c r="D142" s="18"/>
      <c r="E142" s="19" t="n">
        <v>500</v>
      </c>
      <c r="F142" s="20"/>
      <c r="G142" s="20" t="n">
        <f aca="false">F142*E142</f>
        <v>0</v>
      </c>
      <c r="H142" s="21"/>
      <c r="I142" s="22" t="n">
        <f aca="false">J142/E142</f>
        <v>0</v>
      </c>
      <c r="J142" s="22" t="n">
        <f aca="false">G142*1.085</f>
        <v>0</v>
      </c>
    </row>
    <row r="143" customFormat="false" ht="17.6" hidden="false" customHeight="true" outlineLevel="0" collapsed="false">
      <c r="A143" s="16" t="s">
        <v>149</v>
      </c>
      <c r="B143" s="17"/>
      <c r="C143" s="18"/>
      <c r="D143" s="18"/>
      <c r="E143" s="19" t="n">
        <v>1000</v>
      </c>
      <c r="F143" s="20"/>
      <c r="G143" s="20" t="n">
        <f aca="false">F143*E143</f>
        <v>0</v>
      </c>
      <c r="H143" s="21"/>
      <c r="I143" s="22" t="n">
        <f aca="false">J143/E143</f>
        <v>0</v>
      </c>
      <c r="J143" s="22" t="n">
        <f aca="false">G143*1.085</f>
        <v>0</v>
      </c>
    </row>
    <row r="144" customFormat="false" ht="17.6" hidden="false" customHeight="true" outlineLevel="0" collapsed="false">
      <c r="A144" s="16" t="s">
        <v>150</v>
      </c>
      <c r="B144" s="17"/>
      <c r="C144" s="18"/>
      <c r="D144" s="18"/>
      <c r="E144" s="19" t="n">
        <v>1000</v>
      </c>
      <c r="F144" s="20"/>
      <c r="G144" s="20" t="n">
        <f aca="false">F144*E144</f>
        <v>0</v>
      </c>
      <c r="H144" s="21"/>
      <c r="I144" s="22" t="n">
        <f aca="false">J144/E144</f>
        <v>0</v>
      </c>
      <c r="J144" s="22" t="n">
        <f aca="false">G144*1.085</f>
        <v>0</v>
      </c>
    </row>
    <row r="145" customFormat="false" ht="17.6" hidden="false" customHeight="true" outlineLevel="0" collapsed="false">
      <c r="A145" s="16" t="s">
        <v>151</v>
      </c>
      <c r="B145" s="17"/>
      <c r="C145" s="18"/>
      <c r="D145" s="18"/>
      <c r="E145" s="19" t="n">
        <v>500</v>
      </c>
      <c r="F145" s="20"/>
      <c r="G145" s="20" t="n">
        <f aca="false">F145*E145</f>
        <v>0</v>
      </c>
      <c r="H145" s="21"/>
      <c r="I145" s="22" t="n">
        <f aca="false">J145/E145</f>
        <v>0</v>
      </c>
      <c r="J145" s="22" t="n">
        <f aca="false">G145*1.085</f>
        <v>0</v>
      </c>
    </row>
    <row r="146" customFormat="false" ht="17.6" hidden="false" customHeight="true" outlineLevel="0" collapsed="false">
      <c r="A146" s="16" t="s">
        <v>152</v>
      </c>
      <c r="B146" s="17"/>
      <c r="C146" s="18"/>
      <c r="D146" s="18"/>
      <c r="E146" s="19" t="n">
        <v>500</v>
      </c>
      <c r="F146" s="20"/>
      <c r="G146" s="20" t="n">
        <f aca="false">F146*E146</f>
        <v>0</v>
      </c>
      <c r="H146" s="21"/>
      <c r="I146" s="22" t="n">
        <f aca="false">J146/E146</f>
        <v>0</v>
      </c>
      <c r="J146" s="22" t="n">
        <f aca="false">G146*1.085</f>
        <v>0</v>
      </c>
    </row>
    <row r="147" customFormat="false" ht="17.6" hidden="false" customHeight="true" outlineLevel="0" collapsed="false">
      <c r="A147" s="16" t="s">
        <v>153</v>
      </c>
      <c r="B147" s="17"/>
      <c r="C147" s="18"/>
      <c r="D147" s="18"/>
      <c r="E147" s="19" t="n">
        <v>500</v>
      </c>
      <c r="F147" s="20"/>
      <c r="G147" s="20" t="n">
        <f aca="false">F147*E147</f>
        <v>0</v>
      </c>
      <c r="H147" s="21"/>
      <c r="I147" s="22" t="n">
        <f aca="false">J147/E147</f>
        <v>0</v>
      </c>
      <c r="J147" s="22" t="n">
        <f aca="false">G147*1.085</f>
        <v>0</v>
      </c>
    </row>
    <row r="148" customFormat="false" ht="17.6" hidden="false" customHeight="true" outlineLevel="0" collapsed="false">
      <c r="A148" s="15" t="s">
        <v>154</v>
      </c>
      <c r="B148" s="15"/>
      <c r="C148" s="15"/>
      <c r="D148" s="15"/>
      <c r="E148" s="15"/>
      <c r="F148" s="15"/>
      <c r="G148" s="23"/>
      <c r="H148" s="15"/>
      <c r="I148" s="24"/>
      <c r="J148" s="24"/>
    </row>
    <row r="149" customFormat="false" ht="17.6" hidden="false" customHeight="true" outlineLevel="0" collapsed="false">
      <c r="A149" s="16" t="s">
        <v>155</v>
      </c>
      <c r="B149" s="17"/>
      <c r="C149" s="18"/>
      <c r="D149" s="18"/>
      <c r="E149" s="19" t="n">
        <v>500</v>
      </c>
      <c r="F149" s="20"/>
      <c r="G149" s="20" t="n">
        <f aca="false">F149*E149</f>
        <v>0</v>
      </c>
      <c r="H149" s="21"/>
      <c r="I149" s="22" t="n">
        <f aca="false">J149/E149</f>
        <v>0</v>
      </c>
      <c r="J149" s="22" t="n">
        <f aca="false">G149*1.085</f>
        <v>0</v>
      </c>
    </row>
    <row r="150" customFormat="false" ht="17.6" hidden="false" customHeight="true" outlineLevel="0" collapsed="false">
      <c r="A150" s="16" t="s">
        <v>156</v>
      </c>
      <c r="B150" s="17"/>
      <c r="C150" s="18"/>
      <c r="D150" s="18"/>
      <c r="E150" s="19" t="n">
        <v>700</v>
      </c>
      <c r="F150" s="20"/>
      <c r="G150" s="20" t="n">
        <f aca="false">F150*E150</f>
        <v>0</v>
      </c>
      <c r="H150" s="21"/>
      <c r="I150" s="22" t="n">
        <f aca="false">J150/E150</f>
        <v>0</v>
      </c>
      <c r="J150" s="22" t="n">
        <f aca="false">G150*1.085</f>
        <v>0</v>
      </c>
    </row>
    <row r="151" customFormat="false" ht="17.6" hidden="false" customHeight="true" outlineLevel="0" collapsed="false">
      <c r="A151" s="16" t="s">
        <v>157</v>
      </c>
      <c r="B151" s="17"/>
      <c r="C151" s="18"/>
      <c r="D151" s="18"/>
      <c r="E151" s="19" t="n">
        <v>150</v>
      </c>
      <c r="F151" s="20"/>
      <c r="G151" s="20" t="n">
        <f aca="false">F151*E151</f>
        <v>0</v>
      </c>
      <c r="H151" s="21"/>
      <c r="I151" s="22" t="n">
        <f aca="false">J151/E151</f>
        <v>0</v>
      </c>
      <c r="J151" s="22" t="n">
        <f aca="false">G151*1.085</f>
        <v>0</v>
      </c>
    </row>
    <row r="152" customFormat="false" ht="17.6" hidden="false" customHeight="true" outlineLevel="0" collapsed="false">
      <c r="A152" s="16" t="s">
        <v>158</v>
      </c>
      <c r="B152" s="17"/>
      <c r="C152" s="18"/>
      <c r="D152" s="18"/>
      <c r="E152" s="19" t="n">
        <v>500</v>
      </c>
      <c r="F152" s="20"/>
      <c r="G152" s="20" t="n">
        <f aca="false">F152*E152</f>
        <v>0</v>
      </c>
      <c r="H152" s="21"/>
      <c r="I152" s="22" t="n">
        <f aca="false">J152/E152</f>
        <v>0</v>
      </c>
      <c r="J152" s="22" t="n">
        <f aca="false">G152*1.085</f>
        <v>0</v>
      </c>
    </row>
    <row r="153" customFormat="false" ht="17.6" hidden="false" customHeight="true" outlineLevel="0" collapsed="false">
      <c r="A153" s="16" t="s">
        <v>159</v>
      </c>
      <c r="B153" s="17"/>
      <c r="C153" s="18"/>
      <c r="D153" s="18"/>
      <c r="E153" s="19" t="n">
        <v>300</v>
      </c>
      <c r="F153" s="20"/>
      <c r="G153" s="20" t="n">
        <f aca="false">F153*E153</f>
        <v>0</v>
      </c>
      <c r="H153" s="21"/>
      <c r="I153" s="22" t="n">
        <f aca="false">J153/E153</f>
        <v>0</v>
      </c>
      <c r="J153" s="22" t="n">
        <f aca="false">G153*1.085</f>
        <v>0</v>
      </c>
    </row>
    <row r="154" customFormat="false" ht="17.6" hidden="false" customHeight="true" outlineLevel="0" collapsed="false">
      <c r="A154" s="15" t="s">
        <v>160</v>
      </c>
      <c r="B154" s="15"/>
      <c r="C154" s="15"/>
      <c r="D154" s="15"/>
      <c r="E154" s="15"/>
      <c r="F154" s="15"/>
      <c r="G154" s="23"/>
      <c r="H154" s="15"/>
      <c r="I154" s="24"/>
      <c r="J154" s="24"/>
    </row>
    <row r="155" customFormat="false" ht="17.6" hidden="false" customHeight="true" outlineLevel="0" collapsed="false">
      <c r="A155" s="16" t="s">
        <v>161</v>
      </c>
      <c r="B155" s="17"/>
      <c r="C155" s="18"/>
      <c r="D155" s="18"/>
      <c r="E155" s="19" t="n">
        <v>100</v>
      </c>
      <c r="F155" s="20"/>
      <c r="G155" s="20" t="n">
        <f aca="false">F155*E155</f>
        <v>0</v>
      </c>
      <c r="H155" s="21"/>
      <c r="I155" s="22" t="n">
        <f aca="false">J155/E155</f>
        <v>0</v>
      </c>
      <c r="J155" s="22" t="n">
        <f aca="false">G155*1.085</f>
        <v>0</v>
      </c>
    </row>
    <row r="156" customFormat="false" ht="17.6" hidden="false" customHeight="true" outlineLevel="0" collapsed="false">
      <c r="A156" s="16" t="s">
        <v>162</v>
      </c>
      <c r="B156" s="17"/>
      <c r="C156" s="18"/>
      <c r="D156" s="18"/>
      <c r="E156" s="19" t="n">
        <v>200</v>
      </c>
      <c r="F156" s="20"/>
      <c r="G156" s="20" t="n">
        <f aca="false">F156*E156</f>
        <v>0</v>
      </c>
      <c r="H156" s="21"/>
      <c r="I156" s="22" t="n">
        <f aca="false">J156/E156</f>
        <v>0</v>
      </c>
      <c r="J156" s="22" t="n">
        <f aca="false">G156*1.085</f>
        <v>0</v>
      </c>
    </row>
    <row r="157" customFormat="false" ht="17.6" hidden="false" customHeight="true" outlineLevel="0" collapsed="false">
      <c r="A157" s="16" t="s">
        <v>163</v>
      </c>
      <c r="B157" s="17"/>
      <c r="C157" s="18"/>
      <c r="D157" s="18"/>
      <c r="E157" s="19" t="n">
        <v>250</v>
      </c>
      <c r="F157" s="20"/>
      <c r="G157" s="20" t="n">
        <f aca="false">F157*E157</f>
        <v>0</v>
      </c>
      <c r="H157" s="21"/>
      <c r="I157" s="22" t="n">
        <f aca="false">J157/E157</f>
        <v>0</v>
      </c>
      <c r="J157" s="22" t="n">
        <f aca="false">G157*1.085</f>
        <v>0</v>
      </c>
    </row>
    <row r="158" customFormat="false" ht="17.6" hidden="false" customHeight="true" outlineLevel="0" collapsed="false">
      <c r="A158" s="16" t="s">
        <v>164</v>
      </c>
      <c r="B158" s="17"/>
      <c r="C158" s="18"/>
      <c r="D158" s="18"/>
      <c r="E158" s="19" t="n">
        <v>250</v>
      </c>
      <c r="F158" s="20"/>
      <c r="G158" s="20" t="n">
        <f aca="false">F158*E158</f>
        <v>0</v>
      </c>
      <c r="H158" s="21"/>
      <c r="I158" s="22" t="n">
        <f aca="false">J158/E158</f>
        <v>0</v>
      </c>
      <c r="J158" s="22" t="n">
        <f aca="false">G158*1.085</f>
        <v>0</v>
      </c>
    </row>
    <row r="159" customFormat="false" ht="17.6" hidden="false" customHeight="true" outlineLevel="0" collapsed="false">
      <c r="A159" s="16" t="s">
        <v>165</v>
      </c>
      <c r="B159" s="17"/>
      <c r="C159" s="18"/>
      <c r="D159" s="18"/>
      <c r="E159" s="19" t="n">
        <v>150</v>
      </c>
      <c r="F159" s="20"/>
      <c r="G159" s="20" t="n">
        <f aca="false">F159*E159</f>
        <v>0</v>
      </c>
      <c r="H159" s="21"/>
      <c r="I159" s="22" t="n">
        <f aca="false">J159/E159</f>
        <v>0</v>
      </c>
      <c r="J159" s="22" t="n">
        <f aca="false">G159*1.085</f>
        <v>0</v>
      </c>
    </row>
    <row r="160" customFormat="false" ht="17.6" hidden="false" customHeight="true" outlineLevel="0" collapsed="false">
      <c r="A160" s="15" t="s">
        <v>166</v>
      </c>
      <c r="B160" s="15"/>
      <c r="C160" s="15"/>
      <c r="D160" s="15"/>
      <c r="E160" s="15"/>
      <c r="F160" s="15"/>
      <c r="G160" s="23"/>
      <c r="H160" s="15"/>
      <c r="I160" s="24"/>
      <c r="J160" s="24"/>
    </row>
    <row r="161" customFormat="false" ht="17.6" hidden="false" customHeight="true" outlineLevel="0" collapsed="false">
      <c r="A161" s="16" t="s">
        <v>167</v>
      </c>
      <c r="B161" s="17"/>
      <c r="C161" s="18"/>
      <c r="D161" s="18"/>
      <c r="E161" s="19" t="n">
        <v>500</v>
      </c>
      <c r="F161" s="20"/>
      <c r="G161" s="20" t="n">
        <f aca="false">F161*E161</f>
        <v>0</v>
      </c>
      <c r="H161" s="21"/>
      <c r="I161" s="22" t="n">
        <f aca="false">J161/E161</f>
        <v>0</v>
      </c>
      <c r="J161" s="22" t="n">
        <f aca="false">G161*1.085</f>
        <v>0</v>
      </c>
    </row>
    <row r="162" customFormat="false" ht="17.6" hidden="false" customHeight="true" outlineLevel="0" collapsed="false">
      <c r="A162" s="16" t="s">
        <v>168</v>
      </c>
      <c r="B162" s="17"/>
      <c r="C162" s="18"/>
      <c r="D162" s="18"/>
      <c r="E162" s="19" t="n">
        <v>800</v>
      </c>
      <c r="F162" s="20"/>
      <c r="G162" s="20" t="n">
        <f aca="false">F162*E162</f>
        <v>0</v>
      </c>
      <c r="H162" s="21"/>
      <c r="I162" s="22" t="n">
        <f aca="false">J162/E162</f>
        <v>0</v>
      </c>
      <c r="J162" s="22" t="n">
        <f aca="false">G162*1.085</f>
        <v>0</v>
      </c>
    </row>
    <row r="163" customFormat="false" ht="17.6" hidden="false" customHeight="true" outlineLevel="0" collapsed="false">
      <c r="A163" s="16" t="s">
        <v>169</v>
      </c>
      <c r="B163" s="17"/>
      <c r="C163" s="18"/>
      <c r="D163" s="18"/>
      <c r="E163" s="19" t="n">
        <v>100</v>
      </c>
      <c r="F163" s="20"/>
      <c r="G163" s="20" t="n">
        <f aca="false">F163*E163</f>
        <v>0</v>
      </c>
      <c r="H163" s="21"/>
      <c r="I163" s="22" t="n">
        <f aca="false">J163/E163</f>
        <v>0</v>
      </c>
      <c r="J163" s="22" t="n">
        <f aca="false">G163*1.085</f>
        <v>0</v>
      </c>
    </row>
    <row r="164" customFormat="false" ht="17.6" hidden="false" customHeight="true" outlineLevel="0" collapsed="false">
      <c r="A164" s="16" t="s">
        <v>170</v>
      </c>
      <c r="B164" s="17"/>
      <c r="C164" s="18"/>
      <c r="D164" s="18"/>
      <c r="E164" s="19" t="n">
        <v>500</v>
      </c>
      <c r="F164" s="20"/>
      <c r="G164" s="20" t="n">
        <f aca="false">F164*E164</f>
        <v>0</v>
      </c>
      <c r="H164" s="21"/>
      <c r="I164" s="22" t="n">
        <f aca="false">J164/E164</f>
        <v>0</v>
      </c>
      <c r="J164" s="22" t="n">
        <f aca="false">G164*1.085</f>
        <v>0</v>
      </c>
    </row>
    <row r="165" customFormat="false" ht="17.6" hidden="false" customHeight="true" outlineLevel="0" collapsed="false">
      <c r="A165" s="16" t="s">
        <v>171</v>
      </c>
      <c r="B165" s="17"/>
      <c r="C165" s="18"/>
      <c r="D165" s="18"/>
      <c r="E165" s="19" t="n">
        <v>200</v>
      </c>
      <c r="F165" s="20"/>
      <c r="G165" s="20" t="n">
        <f aca="false">F165*E165</f>
        <v>0</v>
      </c>
      <c r="H165" s="21"/>
      <c r="I165" s="22" t="n">
        <f aca="false">J165/E165</f>
        <v>0</v>
      </c>
      <c r="J165" s="22" t="n">
        <f aca="false">G165*1.085</f>
        <v>0</v>
      </c>
    </row>
    <row r="166" customFormat="false" ht="17.6" hidden="false" customHeight="true" outlineLevel="0" collapsed="false">
      <c r="A166" s="16" t="s">
        <v>172</v>
      </c>
      <c r="B166" s="17"/>
      <c r="C166" s="18"/>
      <c r="D166" s="18"/>
      <c r="E166" s="19" t="n">
        <v>400</v>
      </c>
      <c r="F166" s="20"/>
      <c r="G166" s="20" t="n">
        <f aca="false">F166*E166</f>
        <v>0</v>
      </c>
      <c r="H166" s="21"/>
      <c r="I166" s="22" t="n">
        <f aca="false">J166/E166</f>
        <v>0</v>
      </c>
      <c r="J166" s="22" t="n">
        <f aca="false">G166*1.085</f>
        <v>0</v>
      </c>
    </row>
    <row r="167" customFormat="false" ht="17.6" hidden="false" customHeight="true" outlineLevel="0" collapsed="false">
      <c r="A167" s="16" t="s">
        <v>173</v>
      </c>
      <c r="B167" s="17"/>
      <c r="C167" s="18"/>
      <c r="D167" s="18"/>
      <c r="E167" s="19" t="n">
        <v>200</v>
      </c>
      <c r="F167" s="20"/>
      <c r="G167" s="20" t="n">
        <f aca="false">F167*E167</f>
        <v>0</v>
      </c>
      <c r="H167" s="21"/>
      <c r="I167" s="22" t="n">
        <f aca="false">J167/E167</f>
        <v>0</v>
      </c>
      <c r="J167" s="22" t="n">
        <f aca="false">G167*1.085</f>
        <v>0</v>
      </c>
    </row>
    <row r="168" customFormat="false" ht="17.6" hidden="false" customHeight="true" outlineLevel="0" collapsed="false">
      <c r="A168" s="16" t="s">
        <v>174</v>
      </c>
      <c r="B168" s="17"/>
      <c r="C168" s="18"/>
      <c r="D168" s="18"/>
      <c r="E168" s="19" t="n">
        <v>500</v>
      </c>
      <c r="F168" s="20"/>
      <c r="G168" s="20" t="n">
        <f aca="false">F168*E168</f>
        <v>0</v>
      </c>
      <c r="H168" s="21"/>
      <c r="I168" s="22" t="n">
        <f aca="false">J168/E168</f>
        <v>0</v>
      </c>
      <c r="J168" s="22" t="n">
        <f aca="false">G168*1.085</f>
        <v>0</v>
      </c>
    </row>
    <row r="169" customFormat="false" ht="17.6" hidden="false" customHeight="true" outlineLevel="0" collapsed="false">
      <c r="A169" s="16" t="s">
        <v>175</v>
      </c>
      <c r="B169" s="17"/>
      <c r="C169" s="18"/>
      <c r="D169" s="18"/>
      <c r="E169" s="19" t="n">
        <v>500</v>
      </c>
      <c r="F169" s="20"/>
      <c r="G169" s="20" t="n">
        <f aca="false">F169*E169</f>
        <v>0</v>
      </c>
      <c r="H169" s="21"/>
      <c r="I169" s="22" t="n">
        <f aca="false">J169/E169</f>
        <v>0</v>
      </c>
      <c r="J169" s="22" t="n">
        <f aca="false">G169*1.085</f>
        <v>0</v>
      </c>
    </row>
    <row r="170" customFormat="false" ht="17.6" hidden="false" customHeight="true" outlineLevel="0" collapsed="false">
      <c r="A170" s="16" t="s">
        <v>176</v>
      </c>
      <c r="B170" s="17"/>
      <c r="C170" s="18"/>
      <c r="D170" s="18"/>
      <c r="E170" s="19" t="n">
        <v>500</v>
      </c>
      <c r="F170" s="20"/>
      <c r="G170" s="20" t="n">
        <f aca="false">F170*E170</f>
        <v>0</v>
      </c>
      <c r="H170" s="21"/>
      <c r="I170" s="22" t="n">
        <f aca="false">J170/E170</f>
        <v>0</v>
      </c>
      <c r="J170" s="22" t="n">
        <f aca="false">G170*1.085</f>
        <v>0</v>
      </c>
    </row>
    <row r="171" customFormat="false" ht="17.6" hidden="false" customHeight="true" outlineLevel="0" collapsed="false">
      <c r="A171" s="16" t="s">
        <v>177</v>
      </c>
      <c r="B171" s="17"/>
      <c r="C171" s="18"/>
      <c r="D171" s="18"/>
      <c r="E171" s="19" t="n">
        <v>500</v>
      </c>
      <c r="F171" s="20"/>
      <c r="G171" s="20" t="n">
        <f aca="false">F171*E171</f>
        <v>0</v>
      </c>
      <c r="H171" s="21"/>
      <c r="I171" s="22" t="n">
        <f aca="false">J171/E171</f>
        <v>0</v>
      </c>
      <c r="J171" s="22" t="n">
        <f aca="false">G171*1.085</f>
        <v>0</v>
      </c>
    </row>
    <row r="172" customFormat="false" ht="17.6" hidden="false" customHeight="true" outlineLevel="0" collapsed="false">
      <c r="A172" s="16" t="s">
        <v>178</v>
      </c>
      <c r="B172" s="17"/>
      <c r="C172" s="18"/>
      <c r="D172" s="18"/>
      <c r="E172" s="19" t="n">
        <v>300</v>
      </c>
      <c r="F172" s="20"/>
      <c r="G172" s="20" t="n">
        <f aca="false">F172*E172</f>
        <v>0</v>
      </c>
      <c r="H172" s="21"/>
      <c r="I172" s="22" t="n">
        <f aca="false">J172/E172</f>
        <v>0</v>
      </c>
      <c r="J172" s="22" t="n">
        <f aca="false">G172*1.085</f>
        <v>0</v>
      </c>
    </row>
    <row r="173" customFormat="false" ht="17.6" hidden="false" customHeight="true" outlineLevel="0" collapsed="false">
      <c r="A173" s="16" t="s">
        <v>179</v>
      </c>
      <c r="B173" s="17"/>
      <c r="C173" s="18"/>
      <c r="D173" s="18"/>
      <c r="E173" s="19" t="n">
        <v>500</v>
      </c>
      <c r="F173" s="20"/>
      <c r="G173" s="20" t="n">
        <f aca="false">F173*E173</f>
        <v>0</v>
      </c>
      <c r="H173" s="21"/>
      <c r="I173" s="22" t="n">
        <f aca="false">J173/E173</f>
        <v>0</v>
      </c>
      <c r="J173" s="22" t="n">
        <f aca="false">G173*1.085</f>
        <v>0</v>
      </c>
    </row>
    <row r="174" customFormat="false" ht="17.6" hidden="false" customHeight="true" outlineLevel="0" collapsed="false">
      <c r="A174" s="16" t="s">
        <v>180</v>
      </c>
      <c r="B174" s="17"/>
      <c r="C174" s="18"/>
      <c r="D174" s="18"/>
      <c r="E174" s="19" t="n">
        <v>500</v>
      </c>
      <c r="F174" s="20"/>
      <c r="G174" s="20" t="n">
        <f aca="false">F174*E174</f>
        <v>0</v>
      </c>
      <c r="H174" s="21"/>
      <c r="I174" s="22" t="n">
        <f aca="false">J174/E174</f>
        <v>0</v>
      </c>
      <c r="J174" s="22" t="n">
        <f aca="false">G174*1.085</f>
        <v>0</v>
      </c>
    </row>
    <row r="175" customFormat="false" ht="17.6" hidden="false" customHeight="true" outlineLevel="0" collapsed="false">
      <c r="A175" s="16" t="s">
        <v>181</v>
      </c>
      <c r="B175" s="17"/>
      <c r="C175" s="18"/>
      <c r="D175" s="18"/>
      <c r="E175" s="19" t="n">
        <v>500</v>
      </c>
      <c r="F175" s="20"/>
      <c r="G175" s="20" t="n">
        <f aca="false">F175*E175</f>
        <v>0</v>
      </c>
      <c r="H175" s="21"/>
      <c r="I175" s="22" t="n">
        <f aca="false">J175/E175</f>
        <v>0</v>
      </c>
      <c r="J175" s="22" t="n">
        <f aca="false">G175*1.085</f>
        <v>0</v>
      </c>
    </row>
    <row r="176" customFormat="false" ht="17.6" hidden="false" customHeight="true" outlineLevel="0" collapsed="false">
      <c r="A176" s="16" t="s">
        <v>182</v>
      </c>
      <c r="B176" s="17"/>
      <c r="C176" s="18"/>
      <c r="D176" s="18"/>
      <c r="E176" s="19" t="n">
        <v>1000</v>
      </c>
      <c r="F176" s="20"/>
      <c r="G176" s="20" t="n">
        <f aca="false">F176*E176</f>
        <v>0</v>
      </c>
      <c r="H176" s="21"/>
      <c r="I176" s="22" t="n">
        <f aca="false">J176/E176</f>
        <v>0</v>
      </c>
      <c r="J176" s="22" t="n">
        <f aca="false">G176*1.085</f>
        <v>0</v>
      </c>
    </row>
    <row r="177" customFormat="false" ht="17.6" hidden="false" customHeight="true" outlineLevel="0" collapsed="false">
      <c r="A177" s="16" t="s">
        <v>183</v>
      </c>
      <c r="B177" s="17"/>
      <c r="C177" s="18"/>
      <c r="D177" s="18"/>
      <c r="E177" s="19" t="n">
        <v>1000</v>
      </c>
      <c r="F177" s="20"/>
      <c r="G177" s="20" t="n">
        <f aca="false">F177*E177</f>
        <v>0</v>
      </c>
      <c r="H177" s="21"/>
      <c r="I177" s="22" t="n">
        <f aca="false">J177/E177</f>
        <v>0</v>
      </c>
      <c r="J177" s="22" t="n">
        <f aca="false">G177*1.085</f>
        <v>0</v>
      </c>
    </row>
    <row r="178" customFormat="false" ht="17.6" hidden="false" customHeight="true" outlineLevel="0" collapsed="false">
      <c r="A178" s="16" t="s">
        <v>184</v>
      </c>
      <c r="B178" s="17"/>
      <c r="C178" s="18"/>
      <c r="D178" s="18"/>
      <c r="E178" s="19" t="n">
        <v>1000</v>
      </c>
      <c r="F178" s="20"/>
      <c r="G178" s="20" t="n">
        <f aca="false">F178*E178</f>
        <v>0</v>
      </c>
      <c r="H178" s="21"/>
      <c r="I178" s="22" t="n">
        <f aca="false">J178/E178</f>
        <v>0</v>
      </c>
      <c r="J178" s="22" t="n">
        <f aca="false">G178*1.085</f>
        <v>0</v>
      </c>
    </row>
    <row r="179" customFormat="false" ht="17.6" hidden="false" customHeight="true" outlineLevel="0" collapsed="false">
      <c r="A179" s="16" t="s">
        <v>185</v>
      </c>
      <c r="B179" s="17"/>
      <c r="C179" s="18"/>
      <c r="D179" s="18"/>
      <c r="E179" s="19" t="n">
        <v>1000</v>
      </c>
      <c r="F179" s="20"/>
      <c r="G179" s="20" t="n">
        <f aca="false">F179*E179</f>
        <v>0</v>
      </c>
      <c r="H179" s="21"/>
      <c r="I179" s="22" t="n">
        <f aca="false">J179/E179</f>
        <v>0</v>
      </c>
      <c r="J179" s="22" t="n">
        <f aca="false">G179*1.085</f>
        <v>0</v>
      </c>
    </row>
    <row r="180" customFormat="false" ht="17.6" hidden="false" customHeight="true" outlineLevel="0" collapsed="false">
      <c r="A180" s="16" t="s">
        <v>186</v>
      </c>
      <c r="B180" s="17"/>
      <c r="C180" s="18"/>
      <c r="D180" s="18"/>
      <c r="E180" s="19" t="n">
        <v>1000</v>
      </c>
      <c r="F180" s="20"/>
      <c r="G180" s="20" t="n">
        <f aca="false">F180*E180</f>
        <v>0</v>
      </c>
      <c r="H180" s="21"/>
      <c r="I180" s="22" t="n">
        <f aca="false">J180/E180</f>
        <v>0</v>
      </c>
      <c r="J180" s="22" t="n">
        <f aca="false">G180*1.085</f>
        <v>0</v>
      </c>
    </row>
    <row r="181" customFormat="false" ht="17.6" hidden="false" customHeight="true" outlineLevel="0" collapsed="false">
      <c r="A181" s="16" t="s">
        <v>187</v>
      </c>
      <c r="B181" s="17"/>
      <c r="C181" s="18"/>
      <c r="D181" s="18"/>
      <c r="E181" s="19" t="n">
        <v>1000</v>
      </c>
      <c r="F181" s="20"/>
      <c r="G181" s="20" t="n">
        <f aca="false">F181*E181</f>
        <v>0</v>
      </c>
      <c r="H181" s="21"/>
      <c r="I181" s="22" t="n">
        <f aca="false">J181/E181</f>
        <v>0</v>
      </c>
      <c r="J181" s="22" t="n">
        <f aca="false">G181*1.085</f>
        <v>0</v>
      </c>
    </row>
    <row r="182" customFormat="false" ht="17.6" hidden="false" customHeight="true" outlineLevel="0" collapsed="false">
      <c r="A182" s="16" t="s">
        <v>188</v>
      </c>
      <c r="B182" s="17"/>
      <c r="C182" s="18"/>
      <c r="D182" s="18"/>
      <c r="E182" s="19" t="n">
        <v>1000</v>
      </c>
      <c r="F182" s="20"/>
      <c r="G182" s="20" t="n">
        <f aca="false">F182*E182</f>
        <v>0</v>
      </c>
      <c r="H182" s="21"/>
      <c r="I182" s="22" t="n">
        <f aca="false">J182/E182</f>
        <v>0</v>
      </c>
      <c r="J182" s="22" t="n">
        <f aca="false">G182*1.085</f>
        <v>0</v>
      </c>
    </row>
    <row r="183" customFormat="false" ht="17.6" hidden="false" customHeight="true" outlineLevel="0" collapsed="false">
      <c r="A183" s="16" t="s">
        <v>189</v>
      </c>
      <c r="B183" s="17"/>
      <c r="C183" s="18"/>
      <c r="D183" s="18"/>
      <c r="E183" s="19" t="n">
        <v>1000</v>
      </c>
      <c r="F183" s="20"/>
      <c r="G183" s="20" t="n">
        <f aca="false">F183*E183</f>
        <v>0</v>
      </c>
      <c r="H183" s="21"/>
      <c r="I183" s="22" t="n">
        <f aca="false">J183/E183</f>
        <v>0</v>
      </c>
      <c r="J183" s="22" t="n">
        <f aca="false">G183*1.085</f>
        <v>0</v>
      </c>
    </row>
    <row r="184" customFormat="false" ht="17.6" hidden="false" customHeight="true" outlineLevel="0" collapsed="false">
      <c r="A184" s="16" t="s">
        <v>190</v>
      </c>
      <c r="B184" s="17"/>
      <c r="C184" s="18"/>
      <c r="D184" s="18"/>
      <c r="E184" s="19" t="n">
        <v>1000</v>
      </c>
      <c r="F184" s="20"/>
      <c r="G184" s="20" t="n">
        <f aca="false">F184*E184</f>
        <v>0</v>
      </c>
      <c r="H184" s="21"/>
      <c r="I184" s="22" t="n">
        <f aca="false">J184/E184</f>
        <v>0</v>
      </c>
      <c r="J184" s="22" t="n">
        <f aca="false">G184*1.085</f>
        <v>0</v>
      </c>
    </row>
    <row r="185" customFormat="false" ht="17.6" hidden="false" customHeight="true" outlineLevel="0" collapsed="false">
      <c r="A185" s="16" t="s">
        <v>191</v>
      </c>
      <c r="B185" s="17"/>
      <c r="C185" s="18"/>
      <c r="D185" s="18"/>
      <c r="E185" s="19" t="n">
        <v>1000</v>
      </c>
      <c r="F185" s="20"/>
      <c r="G185" s="20" t="n">
        <f aca="false">F185*E185</f>
        <v>0</v>
      </c>
      <c r="H185" s="21"/>
      <c r="I185" s="22" t="n">
        <f aca="false">J185/E185</f>
        <v>0</v>
      </c>
      <c r="J185" s="22" t="n">
        <f aca="false">G185*1.085</f>
        <v>0</v>
      </c>
    </row>
    <row r="186" customFormat="false" ht="17.6" hidden="false" customHeight="true" outlineLevel="0" collapsed="false">
      <c r="A186" s="16" t="s">
        <v>192</v>
      </c>
      <c r="B186" s="17"/>
      <c r="C186" s="18"/>
      <c r="D186" s="18"/>
      <c r="E186" s="19" t="n">
        <v>1000</v>
      </c>
      <c r="F186" s="20"/>
      <c r="G186" s="20" t="n">
        <f aca="false">F186*E186</f>
        <v>0</v>
      </c>
      <c r="H186" s="21"/>
      <c r="I186" s="22" t="n">
        <f aca="false">J186/E186</f>
        <v>0</v>
      </c>
      <c r="J186" s="22" t="n">
        <f aca="false">G186*1.085</f>
        <v>0</v>
      </c>
    </row>
    <row r="187" customFormat="false" ht="17.6" hidden="false" customHeight="true" outlineLevel="0" collapsed="false">
      <c r="A187" s="16" t="s">
        <v>193</v>
      </c>
      <c r="B187" s="17"/>
      <c r="C187" s="18"/>
      <c r="D187" s="18"/>
      <c r="E187" s="19" t="n">
        <v>1000</v>
      </c>
      <c r="F187" s="20"/>
      <c r="G187" s="20" t="n">
        <f aca="false">F187*E187</f>
        <v>0</v>
      </c>
      <c r="H187" s="21"/>
      <c r="I187" s="22" t="n">
        <f aca="false">J187/E187</f>
        <v>0</v>
      </c>
      <c r="J187" s="22" t="n">
        <f aca="false">G187*1.085</f>
        <v>0</v>
      </c>
    </row>
    <row r="188" customFormat="false" ht="17.6" hidden="false" customHeight="true" outlineLevel="0" collapsed="false">
      <c r="A188" s="16" t="s">
        <v>194</v>
      </c>
      <c r="B188" s="17"/>
      <c r="C188" s="18"/>
      <c r="D188" s="18"/>
      <c r="E188" s="19" t="n">
        <v>1000</v>
      </c>
      <c r="F188" s="20"/>
      <c r="G188" s="20" t="n">
        <f aca="false">F188*E188</f>
        <v>0</v>
      </c>
      <c r="H188" s="21"/>
      <c r="I188" s="22" t="n">
        <f aca="false">J188/E188</f>
        <v>0</v>
      </c>
      <c r="J188" s="22" t="n">
        <f aca="false">G188*1.085</f>
        <v>0</v>
      </c>
    </row>
    <row r="189" customFormat="false" ht="17.6" hidden="false" customHeight="true" outlineLevel="0" collapsed="false">
      <c r="A189" s="16" t="s">
        <v>195</v>
      </c>
      <c r="B189" s="17"/>
      <c r="C189" s="18"/>
      <c r="D189" s="18"/>
      <c r="E189" s="19" t="n">
        <v>1000</v>
      </c>
      <c r="F189" s="20"/>
      <c r="G189" s="20" t="n">
        <f aca="false">F189*E189</f>
        <v>0</v>
      </c>
      <c r="H189" s="21"/>
      <c r="I189" s="22" t="n">
        <f aca="false">J189/E189</f>
        <v>0</v>
      </c>
      <c r="J189" s="22" t="n">
        <f aca="false">G189*1.085</f>
        <v>0</v>
      </c>
    </row>
    <row r="190" customFormat="false" ht="17.6" hidden="false" customHeight="true" outlineLevel="0" collapsed="false">
      <c r="A190" s="16" t="s">
        <v>196</v>
      </c>
      <c r="B190" s="17"/>
      <c r="C190" s="18"/>
      <c r="D190" s="18"/>
      <c r="E190" s="19" t="n">
        <v>1000</v>
      </c>
      <c r="F190" s="20"/>
      <c r="G190" s="20" t="n">
        <f aca="false">F190*E190</f>
        <v>0</v>
      </c>
      <c r="H190" s="21"/>
      <c r="I190" s="22" t="n">
        <f aca="false">J190/E190</f>
        <v>0</v>
      </c>
      <c r="J190" s="22" t="n">
        <f aca="false">G190*1.085</f>
        <v>0</v>
      </c>
    </row>
    <row r="191" customFormat="false" ht="17.6" hidden="false" customHeight="true" outlineLevel="0" collapsed="false">
      <c r="A191" s="16" t="s">
        <v>197</v>
      </c>
      <c r="B191" s="17"/>
      <c r="C191" s="18"/>
      <c r="D191" s="18"/>
      <c r="E191" s="19" t="n">
        <v>1000</v>
      </c>
      <c r="F191" s="20"/>
      <c r="G191" s="20" t="n">
        <f aca="false">F191*E191</f>
        <v>0</v>
      </c>
      <c r="H191" s="21"/>
      <c r="I191" s="22" t="n">
        <f aca="false">J191/E191</f>
        <v>0</v>
      </c>
      <c r="J191" s="22" t="n">
        <f aca="false">G191*1.085</f>
        <v>0</v>
      </c>
    </row>
    <row r="192" customFormat="false" ht="17.6" hidden="false" customHeight="true" outlineLevel="0" collapsed="false">
      <c r="A192" s="16" t="s">
        <v>198</v>
      </c>
      <c r="B192" s="17"/>
      <c r="C192" s="18"/>
      <c r="D192" s="18"/>
      <c r="E192" s="19" t="n">
        <v>1000</v>
      </c>
      <c r="F192" s="20"/>
      <c r="G192" s="20" t="n">
        <f aca="false">F192*E192</f>
        <v>0</v>
      </c>
      <c r="H192" s="21"/>
      <c r="I192" s="22" t="n">
        <f aca="false">J192/E192</f>
        <v>0</v>
      </c>
      <c r="J192" s="22" t="n">
        <f aca="false">G192*1.085</f>
        <v>0</v>
      </c>
    </row>
    <row r="193" customFormat="false" ht="17.6" hidden="false" customHeight="true" outlineLevel="0" collapsed="false">
      <c r="A193" s="16" t="s">
        <v>199</v>
      </c>
      <c r="B193" s="17"/>
      <c r="C193" s="18"/>
      <c r="D193" s="18"/>
      <c r="E193" s="19" t="n">
        <v>2000</v>
      </c>
      <c r="F193" s="20"/>
      <c r="G193" s="20" t="n">
        <f aca="false">F193*E193</f>
        <v>0</v>
      </c>
      <c r="H193" s="21"/>
      <c r="I193" s="22" t="n">
        <f aca="false">J193/E193</f>
        <v>0</v>
      </c>
      <c r="J193" s="22" t="n">
        <f aca="false">G193*1.085</f>
        <v>0</v>
      </c>
    </row>
    <row r="194" customFormat="false" ht="17.6" hidden="false" customHeight="true" outlineLevel="0" collapsed="false">
      <c r="A194" s="16" t="s">
        <v>200</v>
      </c>
      <c r="B194" s="17"/>
      <c r="C194" s="18"/>
      <c r="D194" s="18"/>
      <c r="E194" s="19" t="n">
        <v>1500</v>
      </c>
      <c r="F194" s="20"/>
      <c r="G194" s="20" t="n">
        <f aca="false">F194*E194</f>
        <v>0</v>
      </c>
      <c r="H194" s="21"/>
      <c r="I194" s="22" t="n">
        <f aca="false">J194/E194</f>
        <v>0</v>
      </c>
      <c r="J194" s="22" t="n">
        <f aca="false">G194*1.085</f>
        <v>0</v>
      </c>
    </row>
    <row r="195" customFormat="false" ht="17.6" hidden="false" customHeight="true" outlineLevel="0" collapsed="false">
      <c r="A195" s="16" t="s">
        <v>201</v>
      </c>
      <c r="B195" s="17"/>
      <c r="C195" s="18"/>
      <c r="D195" s="18"/>
      <c r="E195" s="19" t="n">
        <v>400</v>
      </c>
      <c r="F195" s="20"/>
      <c r="G195" s="20" t="n">
        <f aca="false">F195*E195</f>
        <v>0</v>
      </c>
      <c r="H195" s="21"/>
      <c r="I195" s="22" t="n">
        <f aca="false">J195/E195</f>
        <v>0</v>
      </c>
      <c r="J195" s="22" t="n">
        <f aca="false">G195*1.085</f>
        <v>0</v>
      </c>
    </row>
    <row r="196" customFormat="false" ht="17.6" hidden="false" customHeight="true" outlineLevel="0" collapsed="false">
      <c r="A196" s="16" t="s">
        <v>202</v>
      </c>
      <c r="B196" s="17"/>
      <c r="C196" s="18"/>
      <c r="D196" s="18"/>
      <c r="E196" s="19" t="n">
        <v>700</v>
      </c>
      <c r="F196" s="20"/>
      <c r="G196" s="20" t="n">
        <f aca="false">F196*E196</f>
        <v>0</v>
      </c>
      <c r="H196" s="21"/>
      <c r="I196" s="22" t="n">
        <f aca="false">J196/E196</f>
        <v>0</v>
      </c>
      <c r="J196" s="22" t="n">
        <f aca="false">G196*1.085</f>
        <v>0</v>
      </c>
    </row>
    <row r="197" customFormat="false" ht="17.6" hidden="false" customHeight="true" outlineLevel="0" collapsed="false">
      <c r="A197" s="15" t="s">
        <v>203</v>
      </c>
      <c r="B197" s="15"/>
      <c r="C197" s="15"/>
      <c r="D197" s="15"/>
      <c r="E197" s="15"/>
      <c r="F197" s="15"/>
      <c r="G197" s="23"/>
      <c r="H197" s="15"/>
      <c r="I197" s="24"/>
      <c r="J197" s="24"/>
    </row>
    <row r="198" customFormat="false" ht="17.6" hidden="false" customHeight="true" outlineLevel="0" collapsed="false">
      <c r="A198" s="16" t="s">
        <v>204</v>
      </c>
      <c r="B198" s="17"/>
      <c r="C198" s="18"/>
      <c r="D198" s="18"/>
      <c r="E198" s="19" t="n">
        <v>800</v>
      </c>
      <c r="F198" s="20"/>
      <c r="G198" s="20" t="n">
        <f aca="false">F198*E198</f>
        <v>0</v>
      </c>
      <c r="H198" s="21"/>
      <c r="I198" s="22" t="n">
        <f aca="false">J198/E198</f>
        <v>0</v>
      </c>
      <c r="J198" s="22" t="n">
        <f aca="false">G198*1.085</f>
        <v>0</v>
      </c>
    </row>
    <row r="199" customFormat="false" ht="17.6" hidden="false" customHeight="true" outlineLevel="0" collapsed="false">
      <c r="A199" s="16" t="s">
        <v>205</v>
      </c>
      <c r="B199" s="17"/>
      <c r="C199" s="18"/>
      <c r="D199" s="18"/>
      <c r="E199" s="19" t="n">
        <v>800</v>
      </c>
      <c r="F199" s="20"/>
      <c r="G199" s="20" t="n">
        <f aca="false">F199*E199</f>
        <v>0</v>
      </c>
      <c r="H199" s="21"/>
      <c r="I199" s="22" t="n">
        <f aca="false">J199/E199</f>
        <v>0</v>
      </c>
      <c r="J199" s="22" t="n">
        <f aca="false">G199*1.085</f>
        <v>0</v>
      </c>
    </row>
    <row r="200" customFormat="false" ht="17.6" hidden="false" customHeight="true" outlineLevel="0" collapsed="false">
      <c r="A200" s="16" t="s">
        <v>206</v>
      </c>
      <c r="B200" s="17"/>
      <c r="C200" s="18"/>
      <c r="D200" s="18"/>
      <c r="E200" s="19" t="n">
        <v>800</v>
      </c>
      <c r="F200" s="20"/>
      <c r="G200" s="20" t="n">
        <f aca="false">F200*E200</f>
        <v>0</v>
      </c>
      <c r="H200" s="21"/>
      <c r="I200" s="22" t="n">
        <f aca="false">J200/E200</f>
        <v>0</v>
      </c>
      <c r="J200" s="22" t="n">
        <f aca="false">G200*1.085</f>
        <v>0</v>
      </c>
    </row>
    <row r="201" customFormat="false" ht="17.6" hidden="false" customHeight="true" outlineLevel="0" collapsed="false">
      <c r="A201" s="16" t="s">
        <v>207</v>
      </c>
      <c r="B201" s="17"/>
      <c r="C201" s="18"/>
      <c r="D201" s="18"/>
      <c r="E201" s="19" t="n">
        <v>800</v>
      </c>
      <c r="F201" s="20"/>
      <c r="G201" s="20" t="n">
        <f aca="false">F201*E201</f>
        <v>0</v>
      </c>
      <c r="H201" s="21"/>
      <c r="I201" s="22" t="n">
        <f aca="false">J201/E201</f>
        <v>0</v>
      </c>
      <c r="J201" s="22" t="n">
        <f aca="false">G201*1.085</f>
        <v>0</v>
      </c>
    </row>
    <row r="202" customFormat="false" ht="17.6" hidden="false" customHeight="true" outlineLevel="0" collapsed="false">
      <c r="A202" s="15" t="s">
        <v>208</v>
      </c>
      <c r="B202" s="15"/>
      <c r="C202" s="15"/>
      <c r="D202" s="15"/>
      <c r="E202" s="15"/>
      <c r="F202" s="15"/>
      <c r="G202" s="23"/>
      <c r="H202" s="15"/>
      <c r="I202" s="24"/>
      <c r="J202" s="24"/>
    </row>
    <row r="203" customFormat="false" ht="17.6" hidden="false" customHeight="true" outlineLevel="0" collapsed="false">
      <c r="A203" s="16" t="s">
        <v>209</v>
      </c>
      <c r="B203" s="17"/>
      <c r="C203" s="18"/>
      <c r="D203" s="18"/>
      <c r="E203" s="19" t="n">
        <v>500</v>
      </c>
      <c r="F203" s="20"/>
      <c r="G203" s="20" t="n">
        <f aca="false">F203*E203</f>
        <v>0</v>
      </c>
      <c r="H203" s="21"/>
      <c r="I203" s="22" t="n">
        <f aca="false">J203/E203</f>
        <v>0</v>
      </c>
      <c r="J203" s="22" t="n">
        <f aca="false">G203*1.085</f>
        <v>0</v>
      </c>
    </row>
    <row r="204" customFormat="false" ht="17.6" hidden="false" customHeight="true" outlineLevel="0" collapsed="false">
      <c r="A204" s="16" t="s">
        <v>210</v>
      </c>
      <c r="B204" s="17"/>
      <c r="C204" s="18"/>
      <c r="D204" s="18"/>
      <c r="E204" s="19" t="n">
        <v>500</v>
      </c>
      <c r="F204" s="20"/>
      <c r="G204" s="20" t="n">
        <f aca="false">F204*E204</f>
        <v>0</v>
      </c>
      <c r="H204" s="21"/>
      <c r="I204" s="22" t="n">
        <f aca="false">J204/E204</f>
        <v>0</v>
      </c>
      <c r="J204" s="22" t="n">
        <f aca="false">G204*1.085</f>
        <v>0</v>
      </c>
    </row>
    <row r="205" customFormat="false" ht="17.6" hidden="false" customHeight="true" outlineLevel="0" collapsed="false">
      <c r="A205" s="16" t="s">
        <v>211</v>
      </c>
      <c r="B205" s="17"/>
      <c r="C205" s="18"/>
      <c r="D205" s="18"/>
      <c r="E205" s="19" t="n">
        <v>250</v>
      </c>
      <c r="F205" s="20"/>
      <c r="G205" s="20" t="n">
        <f aca="false">F205*E205</f>
        <v>0</v>
      </c>
      <c r="H205" s="21"/>
      <c r="I205" s="22" t="n">
        <f aca="false">J205/E205</f>
        <v>0</v>
      </c>
      <c r="J205" s="22" t="n">
        <f aca="false">G205*1.085</f>
        <v>0</v>
      </c>
    </row>
    <row r="206" customFormat="false" ht="17.6" hidden="false" customHeight="true" outlineLevel="0" collapsed="false">
      <c r="A206" s="16" t="s">
        <v>212</v>
      </c>
      <c r="B206" s="17"/>
      <c r="C206" s="18"/>
      <c r="D206" s="18"/>
      <c r="E206" s="19" t="n">
        <v>800</v>
      </c>
      <c r="F206" s="20"/>
      <c r="G206" s="20" t="n">
        <f aca="false">F206*E206</f>
        <v>0</v>
      </c>
      <c r="H206" s="21"/>
      <c r="I206" s="22" t="n">
        <f aca="false">J206/E206</f>
        <v>0</v>
      </c>
      <c r="J206" s="22" t="n">
        <f aca="false">G206*1.085</f>
        <v>0</v>
      </c>
    </row>
    <row r="207" customFormat="false" ht="17.6" hidden="false" customHeight="true" outlineLevel="0" collapsed="false">
      <c r="A207" s="15" t="s">
        <v>213</v>
      </c>
      <c r="B207" s="15"/>
      <c r="C207" s="15"/>
      <c r="D207" s="15"/>
      <c r="E207" s="15"/>
      <c r="F207" s="15"/>
      <c r="G207" s="23"/>
      <c r="H207" s="15"/>
      <c r="I207" s="24"/>
      <c r="J207" s="24"/>
    </row>
    <row r="208" customFormat="false" ht="17.6" hidden="false" customHeight="true" outlineLevel="0" collapsed="false">
      <c r="A208" s="16" t="s">
        <v>214</v>
      </c>
      <c r="B208" s="17"/>
      <c r="C208" s="18"/>
      <c r="D208" s="18"/>
      <c r="E208" s="19" t="n">
        <v>300</v>
      </c>
      <c r="F208" s="20"/>
      <c r="G208" s="20" t="n">
        <f aca="false">F208*E208</f>
        <v>0</v>
      </c>
      <c r="H208" s="21"/>
      <c r="I208" s="22" t="n">
        <f aca="false">J208/E208</f>
        <v>0</v>
      </c>
      <c r="J208" s="22" t="n">
        <f aca="false">G208*1.085</f>
        <v>0</v>
      </c>
    </row>
    <row r="209" customFormat="false" ht="17.6" hidden="false" customHeight="true" outlineLevel="0" collapsed="false">
      <c r="A209" s="16" t="s">
        <v>215</v>
      </c>
      <c r="B209" s="17"/>
      <c r="C209" s="18"/>
      <c r="D209" s="18"/>
      <c r="E209" s="19" t="n">
        <v>400</v>
      </c>
      <c r="F209" s="20"/>
      <c r="G209" s="20" t="n">
        <f aca="false">F209*E209</f>
        <v>0</v>
      </c>
      <c r="H209" s="21"/>
      <c r="I209" s="22" t="n">
        <f aca="false">J209/E209</f>
        <v>0</v>
      </c>
      <c r="J209" s="22" t="n">
        <f aca="false">G209*1.085</f>
        <v>0</v>
      </c>
    </row>
    <row r="210" customFormat="false" ht="17.6" hidden="false" customHeight="true" outlineLevel="0" collapsed="false">
      <c r="A210" s="16" t="s">
        <v>216</v>
      </c>
      <c r="B210" s="17"/>
      <c r="C210" s="18"/>
      <c r="D210" s="18"/>
      <c r="E210" s="19" t="n">
        <v>200</v>
      </c>
      <c r="F210" s="20"/>
      <c r="G210" s="20" t="n">
        <f aca="false">F210*E210</f>
        <v>0</v>
      </c>
      <c r="H210" s="21"/>
      <c r="I210" s="22" t="n">
        <f aca="false">J210/E210</f>
        <v>0</v>
      </c>
      <c r="J210" s="22" t="n">
        <f aca="false">G210*1.085</f>
        <v>0</v>
      </c>
    </row>
    <row r="211" customFormat="false" ht="17.6" hidden="false" customHeight="true" outlineLevel="0" collapsed="false">
      <c r="A211" s="16" t="s">
        <v>217</v>
      </c>
      <c r="B211" s="17"/>
      <c r="C211" s="18"/>
      <c r="D211" s="18"/>
      <c r="E211" s="19" t="n">
        <v>200</v>
      </c>
      <c r="F211" s="20"/>
      <c r="G211" s="20" t="n">
        <f aca="false">F211*E211</f>
        <v>0</v>
      </c>
      <c r="H211" s="21"/>
      <c r="I211" s="22" t="n">
        <f aca="false">J211/E211</f>
        <v>0</v>
      </c>
      <c r="J211" s="22" t="n">
        <f aca="false">G211*1.085</f>
        <v>0</v>
      </c>
    </row>
    <row r="212" customFormat="false" ht="17.6" hidden="false" customHeight="true" outlineLevel="0" collapsed="false">
      <c r="A212" s="16" t="s">
        <v>218</v>
      </c>
      <c r="B212" s="17"/>
      <c r="C212" s="18"/>
      <c r="D212" s="18"/>
      <c r="E212" s="19" t="n">
        <v>100</v>
      </c>
      <c r="F212" s="20"/>
      <c r="G212" s="20" t="n">
        <f aca="false">F212*E212</f>
        <v>0</v>
      </c>
      <c r="H212" s="21"/>
      <c r="I212" s="22" t="n">
        <f aca="false">J212/E212</f>
        <v>0</v>
      </c>
      <c r="J212" s="22" t="n">
        <f aca="false">G212*1.085</f>
        <v>0</v>
      </c>
    </row>
    <row r="213" customFormat="false" ht="17.6" hidden="false" customHeight="true" outlineLevel="0" collapsed="false">
      <c r="A213" s="16" t="s">
        <v>219</v>
      </c>
      <c r="B213" s="17"/>
      <c r="C213" s="18"/>
      <c r="D213" s="18"/>
      <c r="E213" s="19" t="n">
        <v>300</v>
      </c>
      <c r="F213" s="20"/>
      <c r="G213" s="20" t="n">
        <f aca="false">F213*E213</f>
        <v>0</v>
      </c>
      <c r="H213" s="21"/>
      <c r="I213" s="22" t="n">
        <f aca="false">J213/E213</f>
        <v>0</v>
      </c>
      <c r="J213" s="22" t="n">
        <f aca="false">G213*1.085</f>
        <v>0</v>
      </c>
    </row>
    <row r="214" customFormat="false" ht="17.6" hidden="false" customHeight="true" outlineLevel="0" collapsed="false">
      <c r="A214" s="16" t="s">
        <v>220</v>
      </c>
      <c r="B214" s="17"/>
      <c r="C214" s="18"/>
      <c r="D214" s="18"/>
      <c r="E214" s="19" t="n">
        <v>300</v>
      </c>
      <c r="F214" s="20"/>
      <c r="G214" s="20" t="n">
        <f aca="false">F214*E214</f>
        <v>0</v>
      </c>
      <c r="H214" s="21"/>
      <c r="I214" s="22" t="n">
        <f aca="false">J214/E214</f>
        <v>0</v>
      </c>
      <c r="J214" s="22" t="n">
        <f aca="false">G214*1.085</f>
        <v>0</v>
      </c>
    </row>
    <row r="215" customFormat="false" ht="17.6" hidden="false" customHeight="true" outlineLevel="0" collapsed="false">
      <c r="A215" s="16" t="s">
        <v>221</v>
      </c>
      <c r="B215" s="17"/>
      <c r="C215" s="18"/>
      <c r="D215" s="18"/>
      <c r="E215" s="19" t="n">
        <v>500</v>
      </c>
      <c r="F215" s="20"/>
      <c r="G215" s="20" t="n">
        <f aca="false">F215*E215</f>
        <v>0</v>
      </c>
      <c r="H215" s="21"/>
      <c r="I215" s="22" t="n">
        <f aca="false">J215/E215</f>
        <v>0</v>
      </c>
      <c r="J215" s="22" t="n">
        <f aca="false">G215*1.085</f>
        <v>0</v>
      </c>
    </row>
    <row r="216" customFormat="false" ht="17.6" hidden="false" customHeight="true" outlineLevel="0" collapsed="false">
      <c r="A216" s="16" t="s">
        <v>222</v>
      </c>
      <c r="B216" s="17"/>
      <c r="C216" s="18"/>
      <c r="D216" s="18"/>
      <c r="E216" s="19" t="n">
        <v>150</v>
      </c>
      <c r="F216" s="20"/>
      <c r="G216" s="20" t="n">
        <f aca="false">F216*E216</f>
        <v>0</v>
      </c>
      <c r="H216" s="21"/>
      <c r="I216" s="22" t="n">
        <f aca="false">J216/E216</f>
        <v>0</v>
      </c>
      <c r="J216" s="22" t="n">
        <f aca="false">G216*1.085</f>
        <v>0</v>
      </c>
    </row>
    <row r="217" customFormat="false" ht="17.6" hidden="false" customHeight="true" outlineLevel="0" collapsed="false">
      <c r="A217" s="15" t="s">
        <v>223</v>
      </c>
      <c r="B217" s="15"/>
      <c r="C217" s="15"/>
      <c r="D217" s="15"/>
      <c r="E217" s="15"/>
      <c r="F217" s="15"/>
      <c r="G217" s="23"/>
      <c r="H217" s="15"/>
      <c r="I217" s="24"/>
      <c r="J217" s="24"/>
    </row>
    <row r="218" customFormat="false" ht="17.6" hidden="false" customHeight="true" outlineLevel="0" collapsed="false">
      <c r="A218" s="16" t="s">
        <v>224</v>
      </c>
      <c r="B218" s="17"/>
      <c r="C218" s="18"/>
      <c r="D218" s="18"/>
      <c r="E218" s="19" t="n">
        <v>300</v>
      </c>
      <c r="F218" s="20"/>
      <c r="G218" s="20" t="n">
        <f aca="false">F218*E218</f>
        <v>0</v>
      </c>
      <c r="H218" s="21"/>
      <c r="I218" s="22" t="n">
        <f aca="false">J218/E218</f>
        <v>0</v>
      </c>
      <c r="J218" s="22" t="n">
        <f aca="false">G218*1.085</f>
        <v>0</v>
      </c>
    </row>
    <row r="219" customFormat="false" ht="17.6" hidden="false" customHeight="true" outlineLevel="0" collapsed="false">
      <c r="A219" s="16" t="s">
        <v>225</v>
      </c>
      <c r="B219" s="17"/>
      <c r="C219" s="18"/>
      <c r="D219" s="18"/>
      <c r="E219" s="19" t="n">
        <v>250</v>
      </c>
      <c r="F219" s="20"/>
      <c r="G219" s="20" t="n">
        <f aca="false">F219*E219</f>
        <v>0</v>
      </c>
      <c r="H219" s="21"/>
      <c r="I219" s="22" t="n">
        <f aca="false">J219/E219</f>
        <v>0</v>
      </c>
      <c r="J219" s="22" t="n">
        <f aca="false">G219*1.085</f>
        <v>0</v>
      </c>
    </row>
    <row r="220" customFormat="false" ht="17.6" hidden="false" customHeight="true" outlineLevel="0" collapsed="false">
      <c r="A220" s="15" t="s">
        <v>226</v>
      </c>
      <c r="B220" s="15"/>
      <c r="C220" s="15"/>
      <c r="D220" s="15"/>
      <c r="E220" s="15"/>
      <c r="F220" s="15"/>
      <c r="G220" s="23"/>
      <c r="H220" s="15"/>
      <c r="I220" s="24"/>
      <c r="J220" s="24"/>
    </row>
    <row r="221" customFormat="false" ht="17.6" hidden="false" customHeight="true" outlineLevel="0" collapsed="false">
      <c r="A221" s="16" t="s">
        <v>227</v>
      </c>
      <c r="B221" s="17"/>
      <c r="C221" s="18"/>
      <c r="D221" s="18"/>
      <c r="E221" s="19" t="n">
        <v>200</v>
      </c>
      <c r="F221" s="20"/>
      <c r="G221" s="20" t="n">
        <f aca="false">F221*E221</f>
        <v>0</v>
      </c>
      <c r="H221" s="21"/>
      <c r="I221" s="22" t="n">
        <f aca="false">J221/E221</f>
        <v>0</v>
      </c>
      <c r="J221" s="22" t="n">
        <f aca="false">G221*1.085</f>
        <v>0</v>
      </c>
    </row>
    <row r="222" customFormat="false" ht="17.6" hidden="false" customHeight="true" outlineLevel="0" collapsed="false">
      <c r="A222" s="16" t="s">
        <v>228</v>
      </c>
      <c r="B222" s="17"/>
      <c r="C222" s="18"/>
      <c r="D222" s="18"/>
      <c r="E222" s="19" t="n">
        <v>200</v>
      </c>
      <c r="F222" s="20"/>
      <c r="G222" s="20" t="n">
        <f aca="false">F222*E222</f>
        <v>0</v>
      </c>
      <c r="H222" s="21"/>
      <c r="I222" s="22" t="n">
        <f aca="false">J222/E222</f>
        <v>0</v>
      </c>
      <c r="J222" s="22" t="n">
        <f aca="false">G222*1.085</f>
        <v>0</v>
      </c>
    </row>
    <row r="223" customFormat="false" ht="17.6" hidden="false" customHeight="true" outlineLevel="0" collapsed="false">
      <c r="A223" s="16" t="s">
        <v>229</v>
      </c>
      <c r="B223" s="17"/>
      <c r="C223" s="18"/>
      <c r="D223" s="18"/>
      <c r="E223" s="19" t="n">
        <v>200</v>
      </c>
      <c r="F223" s="20"/>
      <c r="G223" s="20" t="n">
        <f aca="false">F223*E223</f>
        <v>0</v>
      </c>
      <c r="H223" s="21"/>
      <c r="I223" s="22" t="n">
        <f aca="false">J223/E223</f>
        <v>0</v>
      </c>
      <c r="J223" s="22" t="n">
        <f aca="false">G223*1.085</f>
        <v>0</v>
      </c>
    </row>
    <row r="224" customFormat="false" ht="17.6" hidden="false" customHeight="true" outlineLevel="0" collapsed="false">
      <c r="A224" s="16" t="s">
        <v>230</v>
      </c>
      <c r="B224" s="17"/>
      <c r="C224" s="18"/>
      <c r="D224" s="18"/>
      <c r="E224" s="19" t="n">
        <v>200</v>
      </c>
      <c r="F224" s="20"/>
      <c r="G224" s="20" t="n">
        <f aca="false">F224*E224</f>
        <v>0</v>
      </c>
      <c r="H224" s="21"/>
      <c r="I224" s="22" t="n">
        <f aca="false">J224/E224</f>
        <v>0</v>
      </c>
      <c r="J224" s="22" t="n">
        <f aca="false">G224*1.085</f>
        <v>0</v>
      </c>
    </row>
    <row r="225" customFormat="false" ht="17.6" hidden="false" customHeight="true" outlineLevel="0" collapsed="false">
      <c r="A225" s="15" t="s">
        <v>231</v>
      </c>
      <c r="B225" s="15"/>
      <c r="C225" s="15"/>
      <c r="D225" s="15"/>
      <c r="E225" s="15"/>
      <c r="F225" s="15"/>
      <c r="G225" s="23"/>
      <c r="H225" s="15"/>
      <c r="I225" s="24"/>
      <c r="J225" s="24"/>
    </row>
    <row r="226" customFormat="false" ht="17.6" hidden="false" customHeight="true" outlineLevel="0" collapsed="false">
      <c r="A226" s="16" t="s">
        <v>232</v>
      </c>
      <c r="B226" s="17"/>
      <c r="C226" s="18"/>
      <c r="D226" s="18"/>
      <c r="E226" s="19" t="n">
        <v>50</v>
      </c>
      <c r="F226" s="20"/>
      <c r="G226" s="20" t="n">
        <f aca="false">F226*E226</f>
        <v>0</v>
      </c>
      <c r="H226" s="21"/>
      <c r="I226" s="22" t="n">
        <f aca="false">J226/E226</f>
        <v>0</v>
      </c>
      <c r="J226" s="22" t="n">
        <f aca="false">G226*1.085</f>
        <v>0</v>
      </c>
    </row>
    <row r="227" customFormat="false" ht="17.6" hidden="false" customHeight="true" outlineLevel="0" collapsed="false">
      <c r="A227" s="16" t="s">
        <v>233</v>
      </c>
      <c r="B227" s="17"/>
      <c r="C227" s="18"/>
      <c r="D227" s="18"/>
      <c r="E227" s="19" t="n">
        <v>1200</v>
      </c>
      <c r="F227" s="20"/>
      <c r="G227" s="20" t="n">
        <f aca="false">F227*E227</f>
        <v>0</v>
      </c>
      <c r="H227" s="21"/>
      <c r="I227" s="22" t="n">
        <f aca="false">J227/E227</f>
        <v>0</v>
      </c>
      <c r="J227" s="22" t="n">
        <f aca="false">G227*1.085</f>
        <v>0</v>
      </c>
    </row>
    <row r="228" customFormat="false" ht="17.6" hidden="false" customHeight="true" outlineLevel="0" collapsed="false">
      <c r="A228" s="16" t="s">
        <v>234</v>
      </c>
      <c r="B228" s="17"/>
      <c r="C228" s="18"/>
      <c r="D228" s="18"/>
      <c r="E228" s="19" t="n">
        <v>500</v>
      </c>
      <c r="F228" s="20"/>
      <c r="G228" s="20" t="n">
        <f aca="false">F228*E228</f>
        <v>0</v>
      </c>
      <c r="H228" s="21"/>
      <c r="I228" s="22" t="n">
        <f aca="false">J228/E228</f>
        <v>0</v>
      </c>
      <c r="J228" s="22" t="n">
        <f aca="false">G228*1.085</f>
        <v>0</v>
      </c>
    </row>
    <row r="229" customFormat="false" ht="17.6" hidden="false" customHeight="true" outlineLevel="0" collapsed="false">
      <c r="A229" s="16" t="s">
        <v>235</v>
      </c>
      <c r="B229" s="17"/>
      <c r="C229" s="18"/>
      <c r="D229" s="18"/>
      <c r="E229" s="19" t="n">
        <v>1500</v>
      </c>
      <c r="F229" s="20"/>
      <c r="G229" s="20" t="n">
        <f aca="false">F229*E229</f>
        <v>0</v>
      </c>
      <c r="H229" s="21"/>
      <c r="I229" s="22" t="n">
        <f aca="false">J229/E229</f>
        <v>0</v>
      </c>
      <c r="J229" s="22" t="n">
        <f aca="false">G229*1.085</f>
        <v>0</v>
      </c>
    </row>
    <row r="230" customFormat="false" ht="17.6" hidden="false" customHeight="true" outlineLevel="0" collapsed="false">
      <c r="A230" s="16" t="s">
        <v>236</v>
      </c>
      <c r="B230" s="17"/>
      <c r="C230" s="18"/>
      <c r="D230" s="18"/>
      <c r="E230" s="19" t="n">
        <v>1000</v>
      </c>
      <c r="F230" s="20"/>
      <c r="G230" s="20" t="n">
        <f aca="false">F230*E230</f>
        <v>0</v>
      </c>
      <c r="H230" s="21"/>
      <c r="I230" s="22" t="n">
        <f aca="false">J230/E230</f>
        <v>0</v>
      </c>
      <c r="J230" s="22" t="n">
        <f aca="false">G230*1.085</f>
        <v>0</v>
      </c>
    </row>
    <row r="231" customFormat="false" ht="17.6" hidden="false" customHeight="true" outlineLevel="0" collapsed="false">
      <c r="A231" s="16" t="s">
        <v>237</v>
      </c>
      <c r="B231" s="17"/>
      <c r="C231" s="18"/>
      <c r="D231" s="18"/>
      <c r="E231" s="19" t="n">
        <v>1000</v>
      </c>
      <c r="F231" s="20"/>
      <c r="G231" s="20" t="n">
        <f aca="false">F231*E231</f>
        <v>0</v>
      </c>
      <c r="H231" s="21"/>
      <c r="I231" s="22" t="n">
        <f aca="false">J231/E231</f>
        <v>0</v>
      </c>
      <c r="J231" s="22" t="n">
        <f aca="false">G231*1.085</f>
        <v>0</v>
      </c>
    </row>
    <row r="232" customFormat="false" ht="17.6" hidden="false" customHeight="true" outlineLevel="0" collapsed="false">
      <c r="A232" s="16" t="s">
        <v>238</v>
      </c>
      <c r="B232" s="17"/>
      <c r="C232" s="18"/>
      <c r="D232" s="18"/>
      <c r="E232" s="19" t="n">
        <v>400</v>
      </c>
      <c r="F232" s="20"/>
      <c r="G232" s="20" t="n">
        <f aca="false">F232*E232</f>
        <v>0</v>
      </c>
      <c r="H232" s="21"/>
      <c r="I232" s="22" t="n">
        <f aca="false">J232/E232</f>
        <v>0</v>
      </c>
      <c r="J232" s="22" t="n">
        <f aca="false">G232*1.085</f>
        <v>0</v>
      </c>
    </row>
    <row r="233" customFormat="false" ht="17.6" hidden="false" customHeight="true" outlineLevel="0" collapsed="false">
      <c r="A233" s="16" t="s">
        <v>239</v>
      </c>
      <c r="B233" s="17"/>
      <c r="C233" s="18"/>
      <c r="D233" s="18"/>
      <c r="E233" s="19" t="n">
        <v>500</v>
      </c>
      <c r="F233" s="20"/>
      <c r="G233" s="20" t="n">
        <f aca="false">F233*E233</f>
        <v>0</v>
      </c>
      <c r="H233" s="21"/>
      <c r="I233" s="22" t="n">
        <f aca="false">J233/E233</f>
        <v>0</v>
      </c>
      <c r="J233" s="22" t="n">
        <f aca="false">G233*1.085</f>
        <v>0</v>
      </c>
    </row>
    <row r="234" customFormat="false" ht="17.6" hidden="false" customHeight="true" outlineLevel="0" collapsed="false">
      <c r="A234" s="16" t="s">
        <v>240</v>
      </c>
      <c r="B234" s="17"/>
      <c r="C234" s="18"/>
      <c r="D234" s="18"/>
      <c r="E234" s="19" t="n">
        <v>1000</v>
      </c>
      <c r="F234" s="20"/>
      <c r="G234" s="20" t="n">
        <f aca="false">F234*E234</f>
        <v>0</v>
      </c>
      <c r="H234" s="21"/>
      <c r="I234" s="22" t="n">
        <f aca="false">J234/E234</f>
        <v>0</v>
      </c>
      <c r="J234" s="22" t="n">
        <f aca="false">G234*1.085</f>
        <v>0</v>
      </c>
    </row>
    <row r="235" customFormat="false" ht="17.6" hidden="false" customHeight="true" outlineLevel="0" collapsed="false">
      <c r="A235" s="16" t="s">
        <v>241</v>
      </c>
      <c r="B235" s="17"/>
      <c r="C235" s="18"/>
      <c r="D235" s="18"/>
      <c r="E235" s="19" t="n">
        <v>1500</v>
      </c>
      <c r="F235" s="20"/>
      <c r="G235" s="20" t="n">
        <f aca="false">F235*E235</f>
        <v>0</v>
      </c>
      <c r="H235" s="21"/>
      <c r="I235" s="22" t="n">
        <f aca="false">J235/E235</f>
        <v>0</v>
      </c>
      <c r="J235" s="22" t="n">
        <f aca="false">G235*1.085</f>
        <v>0</v>
      </c>
    </row>
    <row r="236" customFormat="false" ht="17.6" hidden="false" customHeight="true" outlineLevel="0" collapsed="false">
      <c r="A236" s="16" t="s">
        <v>242</v>
      </c>
      <c r="B236" s="17"/>
      <c r="C236" s="18"/>
      <c r="D236" s="18"/>
      <c r="E236" s="19" t="n">
        <v>1000</v>
      </c>
      <c r="F236" s="20"/>
      <c r="G236" s="20" t="n">
        <f aca="false">F236*E236</f>
        <v>0</v>
      </c>
      <c r="H236" s="21"/>
      <c r="I236" s="22" t="n">
        <f aca="false">J236/E236</f>
        <v>0</v>
      </c>
      <c r="J236" s="22" t="n">
        <f aca="false">G236*1.085</f>
        <v>0</v>
      </c>
    </row>
    <row r="237" customFormat="false" ht="17.6" hidden="false" customHeight="true" outlineLevel="0" collapsed="false">
      <c r="A237" s="15" t="s">
        <v>243</v>
      </c>
      <c r="B237" s="15"/>
      <c r="C237" s="15"/>
      <c r="D237" s="15"/>
      <c r="E237" s="15"/>
      <c r="F237" s="15"/>
      <c r="G237" s="23"/>
      <c r="H237" s="15"/>
      <c r="I237" s="24"/>
      <c r="J237" s="24"/>
    </row>
    <row r="238" customFormat="false" ht="17.6" hidden="false" customHeight="true" outlineLevel="0" collapsed="false">
      <c r="A238" s="16" t="s">
        <v>244</v>
      </c>
      <c r="B238" s="17"/>
      <c r="C238" s="18"/>
      <c r="D238" s="18"/>
      <c r="E238" s="19" t="n">
        <v>1000</v>
      </c>
      <c r="F238" s="20"/>
      <c r="G238" s="20" t="n">
        <f aca="false">F238*E238</f>
        <v>0</v>
      </c>
      <c r="H238" s="21"/>
      <c r="I238" s="22" t="n">
        <f aca="false">J238/E238</f>
        <v>0</v>
      </c>
      <c r="J238" s="22" t="n">
        <f aca="false">G238*1.085</f>
        <v>0</v>
      </c>
    </row>
    <row r="239" customFormat="false" ht="17.6" hidden="false" customHeight="true" outlineLevel="0" collapsed="false">
      <c r="A239" s="16" t="s">
        <v>245</v>
      </c>
      <c r="B239" s="17"/>
      <c r="C239" s="18"/>
      <c r="D239" s="18"/>
      <c r="E239" s="19" t="n">
        <v>1000</v>
      </c>
      <c r="F239" s="20"/>
      <c r="G239" s="20" t="n">
        <f aca="false">F239*E239</f>
        <v>0</v>
      </c>
      <c r="H239" s="21"/>
      <c r="I239" s="22" t="n">
        <f aca="false">J239/E239</f>
        <v>0</v>
      </c>
      <c r="J239" s="22" t="n">
        <f aca="false">G239*1.085</f>
        <v>0</v>
      </c>
    </row>
    <row r="240" customFormat="false" ht="17.6" hidden="false" customHeight="true" outlineLevel="0" collapsed="false">
      <c r="A240" s="31" t="s">
        <v>246</v>
      </c>
      <c r="B240" s="23"/>
      <c r="C240" s="23"/>
      <c r="D240" s="23"/>
      <c r="E240" s="23"/>
      <c r="F240" s="23"/>
      <c r="G240" s="23"/>
      <c r="H240" s="23"/>
      <c r="I240" s="24"/>
      <c r="J240" s="24"/>
    </row>
    <row r="241" customFormat="false" ht="17.6" hidden="false" customHeight="true" outlineLevel="0" collapsed="false">
      <c r="A241" s="16" t="s">
        <v>247</v>
      </c>
      <c r="B241" s="17"/>
      <c r="C241" s="18"/>
      <c r="D241" s="18"/>
      <c r="E241" s="19" t="n">
        <v>100</v>
      </c>
      <c r="F241" s="20"/>
      <c r="G241" s="20" t="n">
        <f aca="false">F241*E241</f>
        <v>0</v>
      </c>
      <c r="H241" s="21"/>
      <c r="I241" s="22" t="n">
        <f aca="false">J241/E241</f>
        <v>0</v>
      </c>
      <c r="J241" s="22" t="n">
        <f aca="false">G241*1.085</f>
        <v>0</v>
      </c>
    </row>
    <row r="242" customFormat="false" ht="17.6" hidden="false" customHeight="true" outlineLevel="0" collapsed="false">
      <c r="A242" s="30" t="s">
        <v>248</v>
      </c>
      <c r="B242" s="17"/>
      <c r="C242" s="18"/>
      <c r="D242" s="18"/>
      <c r="E242" s="19" t="n">
        <v>500</v>
      </c>
      <c r="F242" s="20"/>
      <c r="G242" s="20" t="n">
        <f aca="false">F242*E242</f>
        <v>0</v>
      </c>
      <c r="H242" s="21"/>
      <c r="I242" s="22" t="n">
        <f aca="false">J242/E242</f>
        <v>0</v>
      </c>
      <c r="J242" s="22" t="n">
        <f aca="false">G242*1.085</f>
        <v>0</v>
      </c>
    </row>
    <row r="243" customFormat="false" ht="17.6" hidden="false" customHeight="true" outlineLevel="0" collapsed="false">
      <c r="A243" s="30" t="s">
        <v>249</v>
      </c>
      <c r="B243" s="17"/>
      <c r="C243" s="18"/>
      <c r="D243" s="18"/>
      <c r="E243" s="19" t="n">
        <v>500</v>
      </c>
      <c r="F243" s="20"/>
      <c r="G243" s="20" t="n">
        <f aca="false">F243*E243</f>
        <v>0</v>
      </c>
      <c r="H243" s="21"/>
      <c r="I243" s="22" t="n">
        <f aca="false">J243/E243</f>
        <v>0</v>
      </c>
      <c r="J243" s="22" t="n">
        <f aca="false">G243*1.085</f>
        <v>0</v>
      </c>
    </row>
    <row r="244" customFormat="false" ht="17.6" hidden="false" customHeight="true" outlineLevel="0" collapsed="false">
      <c r="A244" s="30" t="s">
        <v>250</v>
      </c>
      <c r="B244" s="17"/>
      <c r="C244" s="18"/>
      <c r="D244" s="18"/>
      <c r="E244" s="19" t="n">
        <v>500</v>
      </c>
      <c r="F244" s="20"/>
      <c r="G244" s="20" t="n">
        <f aca="false">F244*E244</f>
        <v>0</v>
      </c>
      <c r="H244" s="21"/>
      <c r="I244" s="22" t="n">
        <f aca="false">J244/E244</f>
        <v>0</v>
      </c>
      <c r="J244" s="22" t="n">
        <f aca="false">G244*1.085</f>
        <v>0</v>
      </c>
    </row>
    <row r="245" customFormat="false" ht="17.6" hidden="false" customHeight="true" outlineLevel="0" collapsed="false">
      <c r="A245" s="31" t="s">
        <v>251</v>
      </c>
      <c r="B245" s="23"/>
      <c r="C245" s="23"/>
      <c r="D245" s="23"/>
      <c r="E245" s="23"/>
      <c r="F245" s="23"/>
      <c r="G245" s="23"/>
      <c r="H245" s="23"/>
      <c r="I245" s="24"/>
      <c r="J245" s="24"/>
    </row>
    <row r="246" customFormat="false" ht="17.6" hidden="false" customHeight="true" outlineLevel="0" collapsed="false">
      <c r="A246" s="16" t="s">
        <v>252</v>
      </c>
      <c r="B246" s="17"/>
      <c r="C246" s="18"/>
      <c r="D246" s="18"/>
      <c r="E246" s="19" t="n">
        <v>650</v>
      </c>
      <c r="F246" s="20"/>
      <c r="G246" s="20" t="n">
        <f aca="false">F246*E246</f>
        <v>0</v>
      </c>
      <c r="H246" s="21"/>
      <c r="I246" s="22" t="n">
        <f aca="false">J246/E246</f>
        <v>0</v>
      </c>
      <c r="J246" s="22" t="n">
        <f aca="false">G246*1.085</f>
        <v>0</v>
      </c>
    </row>
    <row r="247" customFormat="false" ht="17.6" hidden="false" customHeight="true" outlineLevel="0" collapsed="false">
      <c r="A247" s="16" t="s">
        <v>253</v>
      </c>
      <c r="B247" s="17"/>
      <c r="C247" s="18"/>
      <c r="D247" s="18"/>
      <c r="E247" s="19" t="n">
        <v>700</v>
      </c>
      <c r="F247" s="20"/>
      <c r="G247" s="20" t="n">
        <f aca="false">F247*E247</f>
        <v>0</v>
      </c>
      <c r="H247" s="21"/>
      <c r="I247" s="22" t="n">
        <f aca="false">J247/E247</f>
        <v>0</v>
      </c>
      <c r="J247" s="22" t="n">
        <f aca="false">G247*1.085</f>
        <v>0</v>
      </c>
    </row>
    <row r="248" customFormat="false" ht="17.6" hidden="false" customHeight="true" outlineLevel="0" collapsed="false">
      <c r="A248" s="16" t="s">
        <v>254</v>
      </c>
      <c r="B248" s="17"/>
      <c r="C248" s="18"/>
      <c r="D248" s="18"/>
      <c r="E248" s="19" t="n">
        <v>500</v>
      </c>
      <c r="F248" s="20"/>
      <c r="G248" s="20" t="n">
        <f aca="false">F248*E248</f>
        <v>0</v>
      </c>
      <c r="H248" s="21"/>
      <c r="I248" s="22" t="n">
        <f aca="false">J248/E248</f>
        <v>0</v>
      </c>
      <c r="J248" s="22" t="n">
        <f aca="false">G248*1.085</f>
        <v>0</v>
      </c>
    </row>
    <row r="249" customFormat="false" ht="17.6" hidden="false" customHeight="true" outlineLevel="0" collapsed="false">
      <c r="A249" s="16" t="s">
        <v>255</v>
      </c>
      <c r="B249" s="17"/>
      <c r="C249" s="18"/>
      <c r="D249" s="18"/>
      <c r="E249" s="19" t="n">
        <v>2000</v>
      </c>
      <c r="F249" s="20"/>
      <c r="G249" s="20" t="n">
        <f aca="false">F249*E249</f>
        <v>0</v>
      </c>
      <c r="H249" s="21"/>
      <c r="I249" s="22" t="n">
        <f aca="false">J249/E249</f>
        <v>0</v>
      </c>
      <c r="J249" s="22" t="n">
        <f aca="false">G249*1.085</f>
        <v>0</v>
      </c>
    </row>
    <row r="250" customFormat="false" ht="17.6" hidden="false" customHeight="true" outlineLevel="0" collapsed="false">
      <c r="A250" s="16" t="s">
        <v>256</v>
      </c>
      <c r="B250" s="17"/>
      <c r="C250" s="18"/>
      <c r="D250" s="18"/>
      <c r="E250" s="19" t="n">
        <v>2000</v>
      </c>
      <c r="F250" s="20"/>
      <c r="G250" s="20" t="n">
        <f aca="false">F250*E250</f>
        <v>0</v>
      </c>
      <c r="H250" s="21"/>
      <c r="I250" s="22" t="n">
        <f aca="false">J250/E250</f>
        <v>0</v>
      </c>
      <c r="J250" s="22" t="n">
        <f aca="false">G250*1.085</f>
        <v>0</v>
      </c>
    </row>
    <row r="251" customFormat="false" ht="17.6" hidden="false" customHeight="true" outlineLevel="0" collapsed="false">
      <c r="A251" s="16" t="s">
        <v>257</v>
      </c>
      <c r="B251" s="17"/>
      <c r="C251" s="18"/>
      <c r="D251" s="18"/>
      <c r="E251" s="19" t="n">
        <v>1000</v>
      </c>
      <c r="F251" s="20"/>
      <c r="G251" s="20" t="n">
        <f aca="false">F251*E251</f>
        <v>0</v>
      </c>
      <c r="H251" s="21"/>
      <c r="I251" s="22" t="n">
        <f aca="false">J251/E251</f>
        <v>0</v>
      </c>
      <c r="J251" s="22" t="n">
        <f aca="false">G251*1.085</f>
        <v>0</v>
      </c>
    </row>
    <row r="252" customFormat="false" ht="17.6" hidden="false" customHeight="true" outlineLevel="0" collapsed="false">
      <c r="A252" s="16" t="s">
        <v>258</v>
      </c>
      <c r="B252" s="17"/>
      <c r="C252" s="18"/>
      <c r="D252" s="18"/>
      <c r="E252" s="19" t="n">
        <v>1000</v>
      </c>
      <c r="F252" s="20"/>
      <c r="G252" s="20" t="n">
        <f aca="false">F252*E252</f>
        <v>0</v>
      </c>
      <c r="H252" s="21"/>
      <c r="I252" s="22" t="n">
        <f aca="false">J252/E252</f>
        <v>0</v>
      </c>
      <c r="J252" s="22" t="n">
        <f aca="false">G252*1.085</f>
        <v>0</v>
      </c>
    </row>
    <row r="253" customFormat="false" ht="17.6" hidden="false" customHeight="true" outlineLevel="0" collapsed="false">
      <c r="A253" s="16" t="s">
        <v>259</v>
      </c>
      <c r="B253" s="17"/>
      <c r="C253" s="18"/>
      <c r="D253" s="18"/>
      <c r="E253" s="19" t="n">
        <v>1000</v>
      </c>
      <c r="F253" s="20"/>
      <c r="G253" s="20" t="n">
        <f aca="false">F253*E253</f>
        <v>0</v>
      </c>
      <c r="H253" s="21"/>
      <c r="I253" s="22" t="n">
        <f aca="false">J253/E253</f>
        <v>0</v>
      </c>
      <c r="J253" s="22" t="n">
        <f aca="false">G253*1.085</f>
        <v>0</v>
      </c>
    </row>
    <row r="254" customFormat="false" ht="17.6" hidden="false" customHeight="true" outlineLevel="0" collapsed="false">
      <c r="A254" s="16" t="s">
        <v>260</v>
      </c>
      <c r="B254" s="17"/>
      <c r="C254" s="18"/>
      <c r="D254" s="18"/>
      <c r="E254" s="19" t="n">
        <v>1000</v>
      </c>
      <c r="F254" s="20"/>
      <c r="G254" s="20" t="n">
        <f aca="false">F254*E254</f>
        <v>0</v>
      </c>
      <c r="H254" s="21"/>
      <c r="I254" s="22" t="n">
        <f aca="false">J254/E254</f>
        <v>0</v>
      </c>
      <c r="J254" s="22" t="n">
        <f aca="false">G254*1.085</f>
        <v>0</v>
      </c>
    </row>
    <row r="255" customFormat="false" ht="17.6" hidden="false" customHeight="true" outlineLevel="0" collapsed="false">
      <c r="A255" s="16" t="s">
        <v>261</v>
      </c>
      <c r="B255" s="17"/>
      <c r="C255" s="18"/>
      <c r="D255" s="18"/>
      <c r="E255" s="19" t="n">
        <v>1500</v>
      </c>
      <c r="F255" s="20"/>
      <c r="G255" s="20" t="n">
        <f aca="false">F255*E255</f>
        <v>0</v>
      </c>
      <c r="H255" s="21"/>
      <c r="I255" s="22" t="n">
        <f aca="false">J255/E255</f>
        <v>0</v>
      </c>
      <c r="J255" s="22" t="n">
        <f aca="false">G255*1.085</f>
        <v>0</v>
      </c>
    </row>
    <row r="256" customFormat="false" ht="17.6" hidden="false" customHeight="true" outlineLevel="0" collapsed="false">
      <c r="A256" s="16" t="s">
        <v>262</v>
      </c>
      <c r="B256" s="17"/>
      <c r="C256" s="18"/>
      <c r="D256" s="18"/>
      <c r="E256" s="19" t="n">
        <v>1000</v>
      </c>
      <c r="F256" s="20"/>
      <c r="G256" s="20" t="n">
        <f aca="false">F256*E256</f>
        <v>0</v>
      </c>
      <c r="H256" s="21"/>
      <c r="I256" s="22" t="n">
        <f aca="false">J256/E256</f>
        <v>0</v>
      </c>
      <c r="J256" s="22" t="n">
        <f aca="false">G256*1.085</f>
        <v>0</v>
      </c>
    </row>
    <row r="257" customFormat="false" ht="17.6" hidden="false" customHeight="true" outlineLevel="0" collapsed="false">
      <c r="A257" s="16" t="s">
        <v>263</v>
      </c>
      <c r="B257" s="17"/>
      <c r="C257" s="18"/>
      <c r="D257" s="18"/>
      <c r="E257" s="19" t="n">
        <v>1000</v>
      </c>
      <c r="F257" s="20"/>
      <c r="G257" s="20" t="n">
        <f aca="false">F257*E257</f>
        <v>0</v>
      </c>
      <c r="H257" s="21"/>
      <c r="I257" s="22" t="n">
        <f aca="false">J257/E257</f>
        <v>0</v>
      </c>
      <c r="J257" s="22" t="n">
        <f aca="false">G257*1.085</f>
        <v>0</v>
      </c>
    </row>
    <row r="260" customFormat="false" ht="17.6" hidden="false" customHeight="false" outlineLevel="0" collapsed="false">
      <c r="A260" s="34" t="s">
        <v>264</v>
      </c>
      <c r="H260" s="1"/>
    </row>
    <row r="261" customFormat="false" ht="17.6" hidden="false" customHeight="false" outlineLevel="0" collapsed="false">
      <c r="H261" s="1"/>
    </row>
    <row r="262" customFormat="false" ht="17.6" hidden="false" customHeight="false" outlineLevel="0" collapsed="false">
      <c r="H262" s="1"/>
    </row>
    <row r="263" customFormat="false" ht="17.6" hidden="false" customHeight="false" outlineLevel="0" collapsed="false">
      <c r="H263" s="1"/>
    </row>
    <row r="264" customFormat="false" ht="17.6" hidden="false" customHeight="false" outlineLevel="0" collapsed="false">
      <c r="A264" s="1" t="s">
        <v>265</v>
      </c>
      <c r="D264" s="1" t="s">
        <v>266</v>
      </c>
      <c r="F264" s="35"/>
      <c r="H264" s="1"/>
    </row>
    <row r="265" customFormat="false" ht="17.6" hidden="false" customHeight="false" outlineLevel="0" collapsed="false">
      <c r="H265" s="1"/>
    </row>
    <row r="266" customFormat="false" ht="17.6" hidden="false" customHeight="false" outlineLevel="0" collapsed="false">
      <c r="A266" s="1" t="s">
        <v>267</v>
      </c>
      <c r="H266" s="1"/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5:H257"/>
  <mergeCells count="2">
    <mergeCell ref="A2:I2"/>
    <mergeCell ref="B4:I4"/>
  </mergeCells>
  <printOptions headings="false" gridLines="false" gridLinesSet="true" horizontalCentered="true" verticalCentered="false"/>
  <pageMargins left="0.7875" right="0.7875" top="1.05277777777778" bottom="1.05277777777778" header="0.7875" footer="0.7875"/>
  <pageSetup paperSize="8" scale="85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&amp;L&amp;"Times New Roman,Normal"&amp;12&amp;Kffffff&amp;P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2025-12-17T11:45:34Z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